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 tabRatio="980" activeTab="16"/>
  </bookViews>
  <sheets>
    <sheet name="2003" sheetId="16" r:id="rId1"/>
    <sheet name="2004" sheetId="15" r:id="rId2"/>
    <sheet name="2005" sheetId="14" r:id="rId3"/>
    <sheet name="2006" sheetId="13" r:id="rId4"/>
    <sheet name="2007" sheetId="12" r:id="rId5"/>
    <sheet name="2008" sheetId="11" r:id="rId6"/>
    <sheet name="2010" sheetId="7" r:id="rId7"/>
    <sheet name="2011" sheetId="6" r:id="rId8"/>
    <sheet name="2012" sheetId="5" r:id="rId9"/>
    <sheet name="2013" sheetId="4" r:id="rId10"/>
    <sheet name="2014" sheetId="9" r:id="rId11"/>
    <sheet name="2015" sheetId="10" r:id="rId12"/>
    <sheet name="2016" sheetId="3" r:id="rId13"/>
    <sheet name="2017" sheetId="2" r:id="rId14"/>
    <sheet name="2018" sheetId="8" r:id="rId15"/>
    <sheet name="2019" sheetId="1" r:id="rId16"/>
    <sheet name="2021" sheetId="17" r:id="rId17"/>
  </sheets>
  <definedNames>
    <definedName name="_xlnm._FilterDatabase" localSheetId="0" hidden="1">'2003'!$A$1:$F$7</definedName>
    <definedName name="_xlnm._FilterDatabase" localSheetId="1" hidden="1">'2004'!$A$1:$F$8</definedName>
    <definedName name="_xlnm._FilterDatabase" localSheetId="2" hidden="1">'2005'!$A$1:$F$34</definedName>
    <definedName name="_xlnm._FilterDatabase" localSheetId="3" hidden="1">'2006'!$A$1:$F$43</definedName>
    <definedName name="_xlnm._FilterDatabase" localSheetId="4" hidden="1">'2007'!$A$1:$F$39</definedName>
    <definedName name="_xlnm._FilterDatabase" localSheetId="5" hidden="1">'2008'!$A$1:$G$36</definedName>
    <definedName name="_xlnm._FilterDatabase" localSheetId="6" hidden="1">'2010'!$A$1:$F$37</definedName>
    <definedName name="_xlnm._FilterDatabase" localSheetId="7" hidden="1">'2011'!$A$1:$G$44</definedName>
    <definedName name="_xlnm._FilterDatabase" localSheetId="8" hidden="1">'2012'!$A$1:$G$42</definedName>
    <definedName name="_xlnm._FilterDatabase" localSheetId="9" hidden="1">'2013'!$A$1:$G$49</definedName>
    <definedName name="_xlnm._FilterDatabase" localSheetId="10" hidden="1">'2014'!$A$1:$G$6</definedName>
    <definedName name="_xlnm._FilterDatabase" localSheetId="11" hidden="1">'2015'!$A$1:$G$5</definedName>
    <definedName name="_xlnm._FilterDatabase" localSheetId="12" hidden="1">'2016'!$A$1:$G$56</definedName>
    <definedName name="_xlnm._FilterDatabase" localSheetId="13" hidden="1">'2017'!$A$1:$G$69</definedName>
    <definedName name="_xlnm._FilterDatabase" localSheetId="14" hidden="1">'2018'!$A$1:$G$60</definedName>
    <definedName name="_xlnm._FilterDatabase" localSheetId="15" hidden="1">'2019'!$A$1:$G$56</definedName>
    <definedName name="_xlnm._FilterDatabase" localSheetId="16" hidden="1">'2021'!$A$1:$G$46</definedName>
  </definedNames>
  <calcPr calcId="144525"/>
</workbook>
</file>

<file path=xl/sharedStrings.xml><?xml version="1.0" encoding="utf-8"?>
<sst xmlns="http://schemas.openxmlformats.org/spreadsheetml/2006/main" count="1870" uniqueCount="376">
  <si>
    <t>Position</t>
  </si>
  <si>
    <t>Name</t>
  </si>
  <si>
    <t>BR/SS</t>
  </si>
  <si>
    <t>Estimated Time</t>
  </si>
  <si>
    <t>Actual Time</t>
  </si>
  <si>
    <t>Difference</t>
  </si>
  <si>
    <t>Julie Molloy</t>
  </si>
  <si>
    <t>SB</t>
  </si>
  <si>
    <t>Tim Stobart</t>
  </si>
  <si>
    <t>Clive Boothman</t>
  </si>
  <si>
    <t>BR</t>
  </si>
  <si>
    <t>Philip Jones</t>
  </si>
  <si>
    <t>John Crabtree</t>
  </si>
  <si>
    <t>6-33</t>
  </si>
  <si>
    <t>details missing</t>
  </si>
  <si>
    <t>1=</t>
  </si>
  <si>
    <t>Denise Chambers</t>
  </si>
  <si>
    <t>Nigel Dooley</t>
  </si>
  <si>
    <t>David Noble</t>
  </si>
  <si>
    <t>Graham Eastell</t>
  </si>
  <si>
    <t>Hilary Stanley</t>
  </si>
  <si>
    <t>6-35</t>
  </si>
  <si>
    <t>Malcolm Sharp</t>
  </si>
  <si>
    <t>BR/SB</t>
  </si>
  <si>
    <t>Dave Armstrong</t>
  </si>
  <si>
    <t>Jenny Soper</t>
  </si>
  <si>
    <t>Nicola Hudson</t>
  </si>
  <si>
    <t>Barney Lerner</t>
  </si>
  <si>
    <t>Michelle Smith</t>
  </si>
  <si>
    <t>Mike Twyman</t>
  </si>
  <si>
    <t>Andrew Armstrong</t>
  </si>
  <si>
    <t>Jack Verity</t>
  </si>
  <si>
    <t>Kate Walter</t>
  </si>
  <si>
    <t>Dave Crane</t>
  </si>
  <si>
    <t>Rita Jordan</t>
  </si>
  <si>
    <t>Andy Hudson</t>
  </si>
  <si>
    <t>Lucy O’Hara</t>
  </si>
  <si>
    <t>Linda Carey</t>
  </si>
  <si>
    <t>18=</t>
  </si>
  <si>
    <t>Alan Clements</t>
  </si>
  <si>
    <t>Rick Nottidge</t>
  </si>
  <si>
    <t>Mike Moss</t>
  </si>
  <si>
    <t>Jude Breen</t>
  </si>
  <si>
    <t>Carl Dunk</t>
  </si>
  <si>
    <t>Lorne McNeill</t>
  </si>
  <si>
    <t>Paul Milnes</t>
  </si>
  <si>
    <t>Geoff Kay</t>
  </si>
  <si>
    <t>John Tinker</t>
  </si>
  <si>
    <t>Phil McLear</t>
  </si>
  <si>
    <t>Jane Howard</t>
  </si>
  <si>
    <t>Mark Bolton</t>
  </si>
  <si>
    <t>Ian Ferris</t>
  </si>
  <si>
    <t>Chris Burden</t>
  </si>
  <si>
    <t>Sue Coates</t>
  </si>
  <si>
    <t>Phil Berry</t>
  </si>
  <si>
    <t>Gill Nottidge</t>
  </si>
  <si>
    <t>Don Johnson</t>
  </si>
  <si>
    <t>Louise McGechaen</t>
  </si>
  <si>
    <t>Mick Jones</t>
  </si>
  <si>
    <t>Paul Hamilton</t>
  </si>
  <si>
    <t>Jim Eyre</t>
  </si>
  <si>
    <t>17=</t>
  </si>
  <si>
    <t>Sara Bukumunhe</t>
  </si>
  <si>
    <t>Paul Baildon</t>
  </si>
  <si>
    <t>Denise Johnson</t>
  </si>
  <si>
    <t>Judith Nunn</t>
  </si>
  <si>
    <t>Toni Melechi</t>
  </si>
  <si>
    <t>Lisa Egan</t>
  </si>
  <si>
    <t>Angela Pegg</t>
  </si>
  <si>
    <t>Geoff Perigo</t>
  </si>
  <si>
    <t>Darren Jukes</t>
  </si>
  <si>
    <t>29=</t>
  </si>
  <si>
    <t>Liz Caven</t>
  </si>
  <si>
    <t>Jim Parrish</t>
  </si>
  <si>
    <t>Barbara Winslow</t>
  </si>
  <si>
    <t>Carolyn Hargreaves</t>
  </si>
  <si>
    <t>Jonathan Haynes</t>
  </si>
  <si>
    <t>John Jennison</t>
  </si>
  <si>
    <t>Rod Pegg</t>
  </si>
  <si>
    <t>Karen Moate</t>
  </si>
  <si>
    <t>Jo Wilman</t>
  </si>
  <si>
    <t>Eric Binns</t>
  </si>
  <si>
    <t>Rachel Crabtree</t>
  </si>
  <si>
    <t>Sarah Hodgkinson</t>
  </si>
  <si>
    <t>Anne Freund</t>
  </si>
  <si>
    <t>Quentin Lewis</t>
  </si>
  <si>
    <t>Allyson Lewis</t>
  </si>
  <si>
    <t>Simon Bowens</t>
  </si>
  <si>
    <t>Simon Ellis</t>
  </si>
  <si>
    <t>Steve Pickard</t>
  </si>
  <si>
    <t>Janice Magennis</t>
  </si>
  <si>
    <t>E *</t>
  </si>
  <si>
    <t>Debra Kaznowski</t>
  </si>
  <si>
    <t>Gemma Moody</t>
  </si>
  <si>
    <t>Gareth Hey</t>
  </si>
  <si>
    <t>Chloe Ryall</t>
  </si>
  <si>
    <t>Jen Willingham</t>
  </si>
  <si>
    <t>26=</t>
  </si>
  <si>
    <t>Phil Worsley</t>
  </si>
  <si>
    <t>Pete Gallagher</t>
  </si>
  <si>
    <t>Nicola Empson</t>
  </si>
  <si>
    <t>Kath McKay</t>
  </si>
  <si>
    <t>* guest runner from Eccleshill Road Runners</t>
  </si>
  <si>
    <t>Long/Short</t>
  </si>
  <si>
    <t>Dave Holdsworth</t>
  </si>
  <si>
    <t>Long</t>
  </si>
  <si>
    <t>2=</t>
  </si>
  <si>
    <t>Janie Jennings</t>
  </si>
  <si>
    <t>Short</t>
  </si>
  <si>
    <t>Bob Shimmin</t>
  </si>
  <si>
    <t>John Cawley</t>
  </si>
  <si>
    <t>Sue Moore</t>
  </si>
  <si>
    <t>Jim Goddard</t>
  </si>
  <si>
    <t>13=</t>
  </si>
  <si>
    <t>Phil Bolton</t>
  </si>
  <si>
    <t>John Buddle</t>
  </si>
  <si>
    <t>Steven Buddle</t>
  </si>
  <si>
    <t>Richard Barnes</t>
  </si>
  <si>
    <t>21=</t>
  </si>
  <si>
    <t>Dave Lonsdale</t>
  </si>
  <si>
    <t>Dean Williams</t>
  </si>
  <si>
    <t>Gareth Wood</t>
  </si>
  <si>
    <t>Harry McGill</t>
  </si>
  <si>
    <t>Peter Vickers</t>
  </si>
  <si>
    <t>Paul Watts</t>
  </si>
  <si>
    <t>Riaz Abdi</t>
  </si>
  <si>
    <t>Martin Love</t>
  </si>
  <si>
    <t>Helen Love</t>
  </si>
  <si>
    <t>Edward East</t>
  </si>
  <si>
    <t>Jane Kay</t>
  </si>
  <si>
    <t>Chris Burke</t>
  </si>
  <si>
    <t>Cliff Russell</t>
  </si>
  <si>
    <t>Shirley Quarmby</t>
  </si>
  <si>
    <t>Will Kerr</t>
  </si>
  <si>
    <t>Ben Merriman</t>
  </si>
  <si>
    <t>Liz Bagheri</t>
  </si>
  <si>
    <t>Colin Davidson</t>
  </si>
  <si>
    <t>Nikos Georgiadis</t>
  </si>
  <si>
    <t>Michael Newman</t>
  </si>
  <si>
    <t>Janice Davidson</t>
  </si>
  <si>
    <t>John Tatham</t>
  </si>
  <si>
    <t>Catherine Hudson</t>
  </si>
  <si>
    <t>Matthew Gurney</t>
  </si>
  <si>
    <t>SS</t>
  </si>
  <si>
    <t>Chris Lewis</t>
  </si>
  <si>
    <t>Will Nottidge</t>
  </si>
  <si>
    <t>John Hunt</t>
  </si>
  <si>
    <t>Mick Chambers</t>
  </si>
  <si>
    <t>Faye Crabtree</t>
  </si>
  <si>
    <t>Nicola Rall</t>
  </si>
  <si>
    <t>Neil Fairburn</t>
  </si>
  <si>
    <t>Simon Frazer</t>
  </si>
  <si>
    <t>Keith Jump</t>
  </si>
  <si>
    <t>Lindsey Pearson</t>
  </si>
  <si>
    <t>David Murgatroyd</t>
  </si>
  <si>
    <t>Tim Bellwood</t>
  </si>
  <si>
    <t>35=</t>
  </si>
  <si>
    <t>Lydia Drake</t>
  </si>
  <si>
    <t>Oliver Horne</t>
  </si>
  <si>
    <t>Fiona Thornes</t>
  </si>
  <si>
    <t>Emma Stoney</t>
  </si>
  <si>
    <t>Garry Mangham</t>
  </si>
  <si>
    <t>Simon Pass</t>
  </si>
  <si>
    <t>Andy Bedford</t>
  </si>
  <si>
    <t>Joanne Bloor</t>
  </si>
  <si>
    <r>
      <rPr>
        <sz val="11"/>
        <color theme="1"/>
        <rFont val="Calibri"/>
        <charset val="134"/>
      </rPr>
      <t xml:space="preserve">Louise </t>
    </r>
    <r>
      <rPr>
        <sz val="11"/>
        <color theme="1"/>
        <rFont val="Calibri"/>
        <charset val="134"/>
      </rPr>
      <t>McGechaen</t>
    </r>
  </si>
  <si>
    <t>Barry Mordue</t>
  </si>
  <si>
    <t>Julie Hird</t>
  </si>
  <si>
    <t>James Rush</t>
  </si>
  <si>
    <t>Thomas Whitford</t>
  </si>
  <si>
    <t>Kevin Brain</t>
  </si>
  <si>
    <t>Henry Eglin</t>
  </si>
  <si>
    <t>Guest</t>
  </si>
  <si>
    <t>Tracey Robinson</t>
  </si>
  <si>
    <t>Joanne Day</t>
  </si>
  <si>
    <t>Leon Winder</t>
  </si>
  <si>
    <t>Vicky Foster</t>
  </si>
  <si>
    <t>Laurence Doddy</t>
  </si>
  <si>
    <t>Sam Wood</t>
  </si>
  <si>
    <t>Long *</t>
  </si>
  <si>
    <t>Helen Pennington</t>
  </si>
  <si>
    <t>Gary Pennington</t>
  </si>
  <si>
    <t>* accidently took a shortcut</t>
  </si>
  <si>
    <t>Frank Beecroft</t>
  </si>
  <si>
    <t>Sara Dyer</t>
  </si>
  <si>
    <t>Sarah Terry</t>
  </si>
  <si>
    <t>Louise Higgins</t>
  </si>
  <si>
    <t>John Colwell</t>
  </si>
  <si>
    <t>David Long</t>
  </si>
  <si>
    <t>Jenny Stephenson</t>
  </si>
  <si>
    <t>Stewart Spink</t>
  </si>
  <si>
    <t>Gareth Ward</t>
  </si>
  <si>
    <t>Chris Reynier</t>
  </si>
  <si>
    <t>Stewart Dunbar</t>
  </si>
  <si>
    <t>Alan Mackie</t>
  </si>
  <si>
    <t>Hester Stefanuti</t>
  </si>
  <si>
    <t>Paul Summers</t>
  </si>
  <si>
    <t>Ben Watson</t>
  </si>
  <si>
    <t>Jules Potter</t>
  </si>
  <si>
    <t>Claire Lambert</t>
  </si>
  <si>
    <t>Nicola Steffen</t>
  </si>
  <si>
    <t>Richard Stone</t>
  </si>
  <si>
    <t>Tamsin Treasure-Jones</t>
  </si>
  <si>
    <t>Ian Jones</t>
  </si>
  <si>
    <t>Joseph Treasure-Jones</t>
  </si>
  <si>
    <t>Nick Hindle</t>
  </si>
  <si>
    <t>Kirsty Allen</t>
  </si>
  <si>
    <t>Chris Jones</t>
  </si>
  <si>
    <t>Ali Nash</t>
  </si>
  <si>
    <t>Dan Cobb</t>
  </si>
  <si>
    <t>Jenny Colwell</t>
  </si>
  <si>
    <t>Jeremy Wright</t>
  </si>
  <si>
    <t>Gareth Holme</t>
  </si>
  <si>
    <t>Catherine Milner</t>
  </si>
  <si>
    <t>Natalie Bottomley</t>
  </si>
  <si>
    <t>Katherine Holme</t>
  </si>
  <si>
    <t>Danny Miles</t>
  </si>
  <si>
    <t>4-51</t>
  </si>
  <si>
    <t>Alex Watkins</t>
  </si>
  <si>
    <t>N/K</t>
  </si>
  <si>
    <t>4 +</t>
  </si>
  <si>
    <t>Clive Turner</t>
  </si>
  <si>
    <t>Michael Malyon</t>
  </si>
  <si>
    <t>Col Morley</t>
  </si>
  <si>
    <t>Piero Tozzi</t>
  </si>
  <si>
    <t>5=</t>
  </si>
  <si>
    <t>Rob Myers</t>
  </si>
  <si>
    <t>Emma Freer</t>
  </si>
  <si>
    <t>James Birkley</t>
  </si>
  <si>
    <t>Alan Douglas</t>
  </si>
  <si>
    <t>Mark Delaney</t>
  </si>
  <si>
    <t>Tara Phillips</t>
  </si>
  <si>
    <t>Ewan Gibb</t>
  </si>
  <si>
    <t>Jennie Guard</t>
  </si>
  <si>
    <t>Liz Redmond</t>
  </si>
  <si>
    <t>Nigel Shaw</t>
  </si>
  <si>
    <t>Denise Davis</t>
  </si>
  <si>
    <t>Helen Brant</t>
  </si>
  <si>
    <t>22=</t>
  </si>
  <si>
    <t>Jack Murphy</t>
  </si>
  <si>
    <t>Gillian Hyde</t>
  </si>
  <si>
    <t>Mel Akeroyd</t>
  </si>
  <si>
    <t>Graham Terry</t>
  </si>
  <si>
    <t>Jacqueline Cooper</t>
  </si>
  <si>
    <t>Alun Griffiths</t>
  </si>
  <si>
    <t>34=</t>
  </si>
  <si>
    <t>Mick Cooper</t>
  </si>
  <si>
    <t>James Dickinson</t>
  </si>
  <si>
    <t>Richard Lund</t>
  </si>
  <si>
    <t>Jeff Singleton</t>
  </si>
  <si>
    <t>Hannah Jones</t>
  </si>
  <si>
    <t>Stephen Brown</t>
  </si>
  <si>
    <t>Natalie Briggs</t>
  </si>
  <si>
    <t>Philippa Jones</t>
  </si>
  <si>
    <t>Jo Milsom</t>
  </si>
  <si>
    <t>Denise Bailey</t>
  </si>
  <si>
    <t>James Wright</t>
  </si>
  <si>
    <t>Sophie Minto</t>
  </si>
  <si>
    <t>Robert Hague</t>
  </si>
  <si>
    <t>Stuart Dunbar</t>
  </si>
  <si>
    <t>Sue Gallagher</t>
  </si>
  <si>
    <t>Helen Foster</t>
  </si>
  <si>
    <t>Andy Brown</t>
  </si>
  <si>
    <t>Claire D'Arcy</t>
  </si>
  <si>
    <t>Fiona Farquhar</t>
  </si>
  <si>
    <t>Gary Weston</t>
  </si>
  <si>
    <t>11=</t>
  </si>
  <si>
    <t>Liz Hamilton</t>
  </si>
  <si>
    <t>Claire Thaper</t>
  </si>
  <si>
    <t>Kieran Livett</t>
  </si>
  <si>
    <t>Pippa Bird</t>
  </si>
  <si>
    <t>15=</t>
  </si>
  <si>
    <t>Sheila Bugg</t>
  </si>
  <si>
    <t>John McNiffe</t>
  </si>
  <si>
    <t>Steven Grimshaw</t>
  </si>
  <si>
    <t>Charlotte Hardy</t>
  </si>
  <si>
    <t>Sarah Miller</t>
  </si>
  <si>
    <t>Richard Carden</t>
  </si>
  <si>
    <t>Duane Craven</t>
  </si>
  <si>
    <t>Rebecca Carden</t>
  </si>
  <si>
    <t>Steve Fowler</t>
  </si>
  <si>
    <t>Adam Camp</t>
  </si>
  <si>
    <t>Rahul Mehra</t>
  </si>
  <si>
    <t>30=</t>
  </si>
  <si>
    <t>Graham Corbett</t>
  </si>
  <si>
    <t>Cathryn Berry</t>
  </si>
  <si>
    <t>Helen Western</t>
  </si>
  <si>
    <t>Simon Kingsnorth</t>
  </si>
  <si>
    <t>Amanda Hibbert</t>
  </si>
  <si>
    <t>Sarah Willis</t>
  </si>
  <si>
    <t>Jess Alred</t>
  </si>
  <si>
    <t>Steve Hargreaves</t>
  </si>
  <si>
    <t>Helen Thornton</t>
  </si>
  <si>
    <t>Karen Baildon</t>
  </si>
  <si>
    <t>Ian Dickinson</t>
  </si>
  <si>
    <t>Jonathan Picken</t>
  </si>
  <si>
    <t>Claire Cockcroft</t>
  </si>
  <si>
    <t>Craig Elliott</t>
  </si>
  <si>
    <t>Joe Percival</t>
  </si>
  <si>
    <t>Richard Smith</t>
  </si>
  <si>
    <t>Kerry Wood</t>
  </si>
  <si>
    <t>Ian Hartman</t>
  </si>
  <si>
    <t>Ben Pearson</t>
  </si>
  <si>
    <t>Tony Grant</t>
  </si>
  <si>
    <t>Donna Hector</t>
  </si>
  <si>
    <t>3=</t>
  </si>
  <si>
    <t>Brett Jackson</t>
  </si>
  <si>
    <t>Jane Adams</t>
  </si>
  <si>
    <t>Duncan Ashton</t>
  </si>
  <si>
    <t>Mark Whitley</t>
  </si>
  <si>
    <t>Janet Haigh</t>
  </si>
  <si>
    <t>Andrew Dean</t>
  </si>
  <si>
    <t>Darren Walker</t>
  </si>
  <si>
    <t>Ben Walker</t>
  </si>
  <si>
    <t>Paul Rhodes</t>
  </si>
  <si>
    <t>Owen Jones</t>
  </si>
  <si>
    <t>Sue Wardman</t>
  </si>
  <si>
    <t>Craig Beza</t>
  </si>
  <si>
    <t>Kris Hale</t>
  </si>
  <si>
    <t>Jamie Nicklin</t>
  </si>
  <si>
    <t>Nicola Howe</t>
  </si>
  <si>
    <t>Denis Davis</t>
  </si>
  <si>
    <t>Sarah Anderton</t>
  </si>
  <si>
    <t>38=</t>
  </si>
  <si>
    <t>Ben Kingsnorth</t>
  </si>
  <si>
    <t>Maïlys Delachenal</t>
  </si>
  <si>
    <t>Adrian Murfitt</t>
  </si>
  <si>
    <t>Robert Boughen</t>
  </si>
  <si>
    <t>57=</t>
  </si>
  <si>
    <t>Dan Naylor</t>
  </si>
  <si>
    <t>David Blanchard</t>
  </si>
  <si>
    <t>Ursula Clarke</t>
  </si>
  <si>
    <t>Andy Robinson</t>
  </si>
  <si>
    <t>Sarah Anderson</t>
  </si>
  <si>
    <t>12=</t>
  </si>
  <si>
    <t>Michael Rolston</t>
  </si>
  <si>
    <t>Robin Graham</t>
  </si>
  <si>
    <t>Lee Kaznowski</t>
  </si>
  <si>
    <t>Sally Shacklock</t>
  </si>
  <si>
    <t>Lee East</t>
  </si>
  <si>
    <t>Janine Brook</t>
  </si>
  <si>
    <t>Graham D'Arcy</t>
  </si>
  <si>
    <t>Joanne Naylor</t>
  </si>
  <si>
    <t>Kath Wood</t>
  </si>
  <si>
    <t>Susanna Walters</t>
  </si>
  <si>
    <t>Hayley Roche</t>
  </si>
  <si>
    <t>Lauren Hayes</t>
  </si>
  <si>
    <t>Cerys Jones</t>
  </si>
  <si>
    <t>Jackie Walters</t>
  </si>
  <si>
    <t>Tom Kay</t>
  </si>
  <si>
    <t>Lou Armour</t>
  </si>
  <si>
    <t>Julie Driver</t>
  </si>
  <si>
    <t>Joe Ryan</t>
  </si>
  <si>
    <t>Mel Ackroyd</t>
  </si>
  <si>
    <t>Jonathan Mullin</t>
  </si>
  <si>
    <t>Becky Wolski</t>
  </si>
  <si>
    <t>Richard West</t>
  </si>
  <si>
    <t>Stuart Spink</t>
  </si>
  <si>
    <t>Karen Marie Butler</t>
  </si>
  <si>
    <t>Richard Airey</t>
  </si>
  <si>
    <t>Caroline Ward</t>
  </si>
  <si>
    <t>Janet Bower</t>
  </si>
  <si>
    <t>Bernie Bowden</t>
  </si>
  <si>
    <t>Rosie Bavinton</t>
  </si>
  <si>
    <t>Tim Mosedale</t>
  </si>
  <si>
    <t>25=</t>
  </si>
  <si>
    <t>Darren Parker</t>
  </si>
  <si>
    <t>David Bower</t>
  </si>
  <si>
    <t>Craig Elliot</t>
  </si>
  <si>
    <t>Andrew Size</t>
  </si>
  <si>
    <t>Leanne Firth</t>
  </si>
  <si>
    <t>Anne Lockwood</t>
  </si>
  <si>
    <t>Helen Christie</t>
  </si>
  <si>
    <t>Stephen Hillas</t>
  </si>
  <si>
    <t>Edward Arkell</t>
  </si>
  <si>
    <t>Gregory Goodall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</si>
</sst>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76" formatCode="h:mm:ss"/>
  </numFmts>
  <fonts count="26">
    <font>
      <sz val="11"/>
      <color theme="1"/>
      <name val="Calibri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sz val="11"/>
      <name val="Calibri"/>
      <charset val="0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1"/>
      <color rgb="FF000000"/>
      <name val="Calibri"/>
      <charset val="134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E7E7E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5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46" fontId="3" fillId="0" borderId="0" xfId="0" applyNumberFormat="1" applyFont="1" applyFill="1" applyBorder="1" applyAlignment="1">
      <alignment horizontal="center"/>
    </xf>
    <xf numFmtId="45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46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5" fontId="0" fillId="0" borderId="0" xfId="0" applyNumberFormat="1" applyAlignment="1">
      <alignment horizontal="center"/>
    </xf>
    <xf numFmtId="45" fontId="4" fillId="0" borderId="0" xfId="0" applyNumberFormat="1" applyFont="1" applyAlignment="1">
      <alignment horizontal="left"/>
    </xf>
    <xf numFmtId="46" fontId="0" fillId="0" borderId="0" xfId="0" applyNumberFormat="1" applyAlignment="1">
      <alignment horizontal="center"/>
    </xf>
    <xf numFmtId="45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5" fontId="4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35" fontId="0" fillId="0" borderId="0" xfId="0" applyNumberFormat="1" applyAlignment="1">
      <alignment horizontal="center"/>
    </xf>
    <xf numFmtId="46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6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176" fontId="5" fillId="0" borderId="0" xfId="0" applyNumberFormat="1" applyFont="1" applyAlignment="1">
      <alignment horizontal="center" vertical="top" wrapText="1"/>
    </xf>
    <xf numFmtId="176" fontId="5" fillId="0" borderId="0" xfId="0" applyNumberFormat="1" applyFont="1" applyAlignment="1">
      <alignment horizontal="center" wrapText="1"/>
    </xf>
    <xf numFmtId="176" fontId="5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45" fontId="6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46" fontId="5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/>
    </xf>
    <xf numFmtId="46" fontId="5" fillId="0" borderId="0" xfId="0" applyNumberFormat="1" applyFont="1" applyAlignment="1">
      <alignment horizontal="center" vertical="top"/>
    </xf>
    <xf numFmtId="45" fontId="5" fillId="0" borderId="0" xfId="0" applyNumberFormat="1" applyFont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5" outlineLevelRow="6" outlineLevelCol="5"/>
  <cols>
    <col min="1" max="1" width="8.85714285714286" style="14" customWidth="1"/>
    <col min="2" max="2" width="17.8571428571429" customWidth="1"/>
    <col min="3" max="3" width="6.71428571428571" style="14" customWidth="1"/>
    <col min="4" max="4" width="16" style="18" customWidth="1"/>
    <col min="5" max="5" width="12.2857142857143" style="18" customWidth="1"/>
    <col min="6" max="6" width="11.1428571428571" style="16" customWidth="1"/>
  </cols>
  <sheetData>
    <row r="1" s="15" customFormat="1" spans="1:6">
      <c r="A1" s="13" t="s">
        <v>0</v>
      </c>
      <c r="B1" s="13" t="s">
        <v>1</v>
      </c>
      <c r="C1" s="13" t="s">
        <v>2</v>
      </c>
      <c r="D1" s="27" t="s">
        <v>3</v>
      </c>
      <c r="E1" s="27" t="s">
        <v>4</v>
      </c>
      <c r="F1" s="17" t="s">
        <v>5</v>
      </c>
    </row>
    <row r="2" spans="1:6">
      <c r="A2" s="14">
        <v>1</v>
      </c>
      <c r="B2" t="s">
        <v>6</v>
      </c>
      <c r="C2" s="14" t="s">
        <v>7</v>
      </c>
      <c r="F2" s="16">
        <v>0.000104166666666667</v>
      </c>
    </row>
    <row r="3" spans="1:6">
      <c r="A3" s="14">
        <v>2</v>
      </c>
      <c r="B3" t="s">
        <v>8</v>
      </c>
      <c r="C3" s="14" t="s">
        <v>7</v>
      </c>
      <c r="F3" s="16">
        <v>0.000185185185185185</v>
      </c>
    </row>
    <row r="4" spans="1:6">
      <c r="A4" s="14">
        <v>3</v>
      </c>
      <c r="B4" t="s">
        <v>9</v>
      </c>
      <c r="C4" s="14" t="s">
        <v>10</v>
      </c>
      <c r="F4" s="16">
        <v>0.000208333333333333</v>
      </c>
    </row>
    <row r="5" spans="1:6">
      <c r="A5" s="14">
        <v>4</v>
      </c>
      <c r="B5" t="s">
        <v>11</v>
      </c>
      <c r="C5" s="14" t="s">
        <v>10</v>
      </c>
      <c r="F5" s="16">
        <v>0.000717592592592593</v>
      </c>
    </row>
    <row r="6" spans="1:6">
      <c r="A6" s="14">
        <v>5</v>
      </c>
      <c r="B6" t="s">
        <v>12</v>
      </c>
      <c r="C6" s="14" t="s">
        <v>10</v>
      </c>
      <c r="F6" s="16">
        <v>0.000787037037037037</v>
      </c>
    </row>
    <row r="7" spans="1:2">
      <c r="A7" s="28" t="s">
        <v>13</v>
      </c>
      <c r="B7" t="s">
        <v>14</v>
      </c>
    </row>
  </sheetData>
  <autoFilter ref="A1:F7">
    <extLst/>
  </autoFilter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" defaultRowHeight="15" outlineLevelCol="6"/>
  <cols>
    <col min="1" max="1" width="8.85714285714286" style="29" customWidth="1"/>
    <col min="2" max="2" width="23.1428571428571" style="29" customWidth="1"/>
    <col min="3" max="3" width="6.71428571428571" style="29" customWidth="1"/>
    <col min="4" max="4" width="11.4285714285714" style="29" customWidth="1"/>
    <col min="5" max="5" width="16" style="30" customWidth="1"/>
    <col min="6" max="6" width="12.2857142857143" style="30" customWidth="1"/>
    <col min="7" max="7" width="11.1428571428571" style="31" customWidth="1"/>
    <col min="8" max="16384" width="9" style="29"/>
  </cols>
  <sheetData>
    <row r="1" s="13" customFormat="1" spans="1:7">
      <c r="A1" s="13" t="s">
        <v>0</v>
      </c>
      <c r="B1" s="13" t="s">
        <v>1</v>
      </c>
      <c r="C1" s="13" t="s">
        <v>2</v>
      </c>
      <c r="D1" s="13" t="s">
        <v>103</v>
      </c>
      <c r="E1" s="27" t="s">
        <v>3</v>
      </c>
      <c r="F1" s="27" t="s">
        <v>4</v>
      </c>
      <c r="G1" s="17" t="s">
        <v>5</v>
      </c>
    </row>
    <row r="2" s="29" customFormat="1" spans="1:7">
      <c r="A2" s="32">
        <v>1</v>
      </c>
      <c r="B2" s="33" t="s">
        <v>183</v>
      </c>
      <c r="C2" s="32" t="s">
        <v>143</v>
      </c>
      <c r="D2" s="32" t="s">
        <v>105</v>
      </c>
      <c r="E2" s="18">
        <v>0.0381944444444444</v>
      </c>
      <c r="F2" s="18">
        <v>0.0381828703703704</v>
      </c>
      <c r="G2" s="19">
        <f>IF(E2&gt;F2,E2-F2,F2-E2)</f>
        <v>1.15740740739972e-5</v>
      </c>
    </row>
    <row r="3" s="29" customFormat="1" spans="1:7">
      <c r="A3" s="32">
        <v>2</v>
      </c>
      <c r="B3" s="33" t="s">
        <v>184</v>
      </c>
      <c r="C3" s="32" t="s">
        <v>10</v>
      </c>
      <c r="D3" s="32" t="s">
        <v>108</v>
      </c>
      <c r="E3" s="18">
        <v>0.0326273148148148</v>
      </c>
      <c r="F3" s="18">
        <v>0.0328935185185185</v>
      </c>
      <c r="G3" s="19">
        <f>IF(E3&gt;F3,E3-F3,F3-E3)</f>
        <v>0.000266203703703699</v>
      </c>
    </row>
    <row r="4" s="29" customFormat="1" spans="1:7">
      <c r="A4" s="32">
        <v>3</v>
      </c>
      <c r="B4" s="33" t="s">
        <v>98</v>
      </c>
      <c r="C4" s="32" t="s">
        <v>10</v>
      </c>
      <c r="D4" s="32" t="s">
        <v>105</v>
      </c>
      <c r="E4" s="18">
        <v>0.0423611111111111</v>
      </c>
      <c r="F4" s="18">
        <v>0.0426851851851852</v>
      </c>
      <c r="G4" s="19">
        <f t="shared" ref="G4:G49" si="0">IF(E4&gt;F4,E4-F4,F4-E4)</f>
        <v>0.000324074074074102</v>
      </c>
    </row>
    <row r="5" s="29" customFormat="1" spans="1:7">
      <c r="A5" s="32">
        <v>4</v>
      </c>
      <c r="B5" s="33" t="s">
        <v>37</v>
      </c>
      <c r="C5" s="32" t="s">
        <v>10</v>
      </c>
      <c r="D5" s="32" t="s">
        <v>108</v>
      </c>
      <c r="E5" s="18">
        <v>0.0340277777777778</v>
      </c>
      <c r="F5" s="18">
        <v>0.0336111111111111</v>
      </c>
      <c r="G5" s="19">
        <f t="shared" si="0"/>
        <v>0.000416666666666704</v>
      </c>
    </row>
    <row r="6" s="29" customFormat="1" spans="1:7">
      <c r="A6" s="32">
        <v>5</v>
      </c>
      <c r="B6" s="33" t="s">
        <v>185</v>
      </c>
      <c r="C6" s="32" t="s">
        <v>10</v>
      </c>
      <c r="D6" s="32" t="s">
        <v>108</v>
      </c>
      <c r="E6" s="18">
        <v>0.0381944444444444</v>
      </c>
      <c r="F6" s="18">
        <v>0.0386342592592593</v>
      </c>
      <c r="G6" s="19">
        <f t="shared" si="0"/>
        <v>0.0004398148148149</v>
      </c>
    </row>
    <row r="7" s="29" customFormat="1" spans="1:7">
      <c r="A7" s="32">
        <v>6</v>
      </c>
      <c r="B7" s="33" t="s">
        <v>186</v>
      </c>
      <c r="C7" s="32" t="s">
        <v>143</v>
      </c>
      <c r="D7" s="32" t="s">
        <v>108</v>
      </c>
      <c r="E7" s="18">
        <v>0.0326388888888889</v>
      </c>
      <c r="F7" s="18">
        <v>0.032037037037037</v>
      </c>
      <c r="G7" s="19">
        <f t="shared" si="0"/>
        <v>0.000601851851851895</v>
      </c>
    </row>
    <row r="8" s="29" customFormat="1" spans="1:7">
      <c r="A8" s="32">
        <v>7</v>
      </c>
      <c r="B8" s="33" t="s">
        <v>64</v>
      </c>
      <c r="C8" s="32" t="s">
        <v>10</v>
      </c>
      <c r="D8" s="32" t="s">
        <v>108</v>
      </c>
      <c r="E8" s="18">
        <v>0.0314351851851852</v>
      </c>
      <c r="F8" s="18">
        <v>0.0320486111111111</v>
      </c>
      <c r="G8" s="19">
        <f t="shared" si="0"/>
        <v>0.000613425925925899</v>
      </c>
    </row>
    <row r="9" s="29" customFormat="1" spans="1:7">
      <c r="A9" s="32">
        <v>8</v>
      </c>
      <c r="B9" s="33" t="s">
        <v>27</v>
      </c>
      <c r="C9" s="32" t="s">
        <v>143</v>
      </c>
      <c r="D9" s="32" t="s">
        <v>108</v>
      </c>
      <c r="E9" s="18">
        <v>0.0301967592592593</v>
      </c>
      <c r="F9" s="18">
        <v>0.0308449074074074</v>
      </c>
      <c r="G9" s="19">
        <f t="shared" si="0"/>
        <v>0.000648148148148099</v>
      </c>
    </row>
    <row r="10" s="29" customFormat="1" spans="1:7">
      <c r="A10" s="32">
        <v>9</v>
      </c>
      <c r="B10" s="33" t="s">
        <v>73</v>
      </c>
      <c r="C10" s="32" t="s">
        <v>10</v>
      </c>
      <c r="D10" s="32" t="s">
        <v>108</v>
      </c>
      <c r="E10" s="18">
        <v>0.0347222222222222</v>
      </c>
      <c r="F10" s="18">
        <v>0.035462962962963</v>
      </c>
      <c r="G10" s="19">
        <f t="shared" si="0"/>
        <v>0.000740740740740799</v>
      </c>
    </row>
    <row r="11" s="29" customFormat="1" spans="1:7">
      <c r="A11" s="32">
        <v>10</v>
      </c>
      <c r="B11" s="33" t="s">
        <v>110</v>
      </c>
      <c r="C11" s="32" t="s">
        <v>10</v>
      </c>
      <c r="D11" s="32" t="s">
        <v>108</v>
      </c>
      <c r="E11" s="18">
        <v>0.0277777777777778</v>
      </c>
      <c r="F11" s="18">
        <v>0.0268865740740741</v>
      </c>
      <c r="G11" s="19">
        <f t="shared" si="0"/>
        <v>0.0008912037037037</v>
      </c>
    </row>
    <row r="12" s="29" customFormat="1" spans="1:7">
      <c r="A12" s="32">
        <v>11</v>
      </c>
      <c r="B12" s="33" t="s">
        <v>133</v>
      </c>
      <c r="C12" s="32" t="s">
        <v>143</v>
      </c>
      <c r="D12" s="32" t="s">
        <v>105</v>
      </c>
      <c r="E12" s="18">
        <v>0.0306134259259259</v>
      </c>
      <c r="F12" s="18">
        <v>0.0293634259259259</v>
      </c>
      <c r="G12" s="19">
        <f t="shared" si="0"/>
        <v>0.00125</v>
      </c>
    </row>
    <row r="13" s="29" customFormat="1" spans="1:7">
      <c r="A13" s="32">
        <v>12</v>
      </c>
      <c r="B13" s="33" t="s">
        <v>187</v>
      </c>
      <c r="C13" s="32" t="s">
        <v>10</v>
      </c>
      <c r="D13" s="32" t="s">
        <v>108</v>
      </c>
      <c r="E13" s="18">
        <v>0.0314814814814815</v>
      </c>
      <c r="F13" s="18">
        <v>0.030162037037037</v>
      </c>
      <c r="G13" s="19">
        <f t="shared" si="0"/>
        <v>0.0013194444444445</v>
      </c>
    </row>
    <row r="14" s="29" customFormat="1" spans="1:7">
      <c r="A14" s="32">
        <v>13</v>
      </c>
      <c r="B14" s="33" t="s">
        <v>188</v>
      </c>
      <c r="C14" s="32" t="s">
        <v>10</v>
      </c>
      <c r="D14" s="32" t="s">
        <v>105</v>
      </c>
      <c r="E14" s="18">
        <v>0.0409722222222222</v>
      </c>
      <c r="F14" s="18">
        <v>0.0424652777777778</v>
      </c>
      <c r="G14" s="19">
        <f t="shared" si="0"/>
        <v>0.0014930555555556</v>
      </c>
    </row>
    <row r="15" s="29" customFormat="1" spans="1:7">
      <c r="A15" s="32">
        <v>14</v>
      </c>
      <c r="B15" s="33" t="s">
        <v>189</v>
      </c>
      <c r="C15" s="32" t="s">
        <v>10</v>
      </c>
      <c r="D15" s="32" t="s">
        <v>108</v>
      </c>
      <c r="E15" s="18">
        <v>0.039849537037037</v>
      </c>
      <c r="F15" s="18">
        <v>0.041412037037037</v>
      </c>
      <c r="G15" s="19">
        <f t="shared" si="0"/>
        <v>0.00156249999999999</v>
      </c>
    </row>
    <row r="16" s="29" customFormat="1" spans="1:7">
      <c r="A16" s="32">
        <v>15</v>
      </c>
      <c r="B16" s="33" t="s">
        <v>190</v>
      </c>
      <c r="C16" s="32" t="s">
        <v>143</v>
      </c>
      <c r="D16" s="32" t="s">
        <v>105</v>
      </c>
      <c r="E16" s="18">
        <v>0.0398611111111111</v>
      </c>
      <c r="F16" s="18">
        <v>0.0382060185185185</v>
      </c>
      <c r="G16" s="19">
        <f t="shared" si="0"/>
        <v>0.0016550925925926</v>
      </c>
    </row>
    <row r="17" s="29" customFormat="1" spans="1:7">
      <c r="A17" s="32">
        <v>16</v>
      </c>
      <c r="B17" s="33" t="s">
        <v>140</v>
      </c>
      <c r="C17" s="32" t="s">
        <v>10</v>
      </c>
      <c r="D17" s="32" t="s">
        <v>108</v>
      </c>
      <c r="E17" s="18">
        <v>0.03125</v>
      </c>
      <c r="F17" s="18">
        <v>0.029537037037037</v>
      </c>
      <c r="G17" s="19">
        <f t="shared" si="0"/>
        <v>0.001712962962963</v>
      </c>
    </row>
    <row r="18" s="29" customFormat="1" spans="1:7">
      <c r="A18" s="32">
        <v>17</v>
      </c>
      <c r="B18" s="33" t="s">
        <v>191</v>
      </c>
      <c r="C18" s="32" t="s">
        <v>143</v>
      </c>
      <c r="D18" s="32" t="s">
        <v>105</v>
      </c>
      <c r="E18" s="18">
        <v>0.0340277777777778</v>
      </c>
      <c r="F18" s="18">
        <v>0.0323032407407407</v>
      </c>
      <c r="G18" s="19">
        <f t="shared" si="0"/>
        <v>0.0017245370370371</v>
      </c>
    </row>
    <row r="19" s="29" customFormat="1" spans="1:7">
      <c r="A19" s="32">
        <v>18</v>
      </c>
      <c r="B19" s="33" t="s">
        <v>192</v>
      </c>
      <c r="C19" s="32" t="s">
        <v>143</v>
      </c>
      <c r="D19" s="32" t="s">
        <v>105</v>
      </c>
      <c r="E19" s="18">
        <v>0.0451388888888889</v>
      </c>
      <c r="F19" s="18">
        <v>0.0432523148148148</v>
      </c>
      <c r="G19" s="19">
        <f t="shared" si="0"/>
        <v>0.0018865740740741</v>
      </c>
    </row>
    <row r="20" s="29" customFormat="1" spans="1:7">
      <c r="A20" s="32">
        <v>19</v>
      </c>
      <c r="B20" s="33" t="s">
        <v>193</v>
      </c>
      <c r="C20" s="32" t="s">
        <v>143</v>
      </c>
      <c r="D20" s="32" t="s">
        <v>105</v>
      </c>
      <c r="E20" s="18">
        <v>0.0347222222222222</v>
      </c>
      <c r="F20" s="18">
        <v>0.0327893518518519</v>
      </c>
      <c r="G20" s="19">
        <f t="shared" si="0"/>
        <v>0.0019328703703703</v>
      </c>
    </row>
    <row r="21" s="29" customFormat="1" spans="1:7">
      <c r="A21" s="32">
        <v>20</v>
      </c>
      <c r="B21" s="33" t="s">
        <v>194</v>
      </c>
      <c r="C21" s="32" t="s">
        <v>10</v>
      </c>
      <c r="D21" s="32" t="s">
        <v>108</v>
      </c>
      <c r="E21" s="18">
        <v>0.0326388888888889</v>
      </c>
      <c r="F21" s="18">
        <v>0.030625</v>
      </c>
      <c r="G21" s="19">
        <f t="shared" si="0"/>
        <v>0.0020138888888889</v>
      </c>
    </row>
    <row r="22" s="29" customFormat="1" spans="1:7">
      <c r="A22" s="32">
        <v>21</v>
      </c>
      <c r="B22" s="33" t="s">
        <v>195</v>
      </c>
      <c r="C22" s="32" t="s">
        <v>10</v>
      </c>
      <c r="D22" s="32" t="s">
        <v>108</v>
      </c>
      <c r="E22" s="18">
        <v>0.0387152777777778</v>
      </c>
      <c r="F22" s="18">
        <v>0.0366550925925926</v>
      </c>
      <c r="G22" s="19">
        <f t="shared" si="0"/>
        <v>0.0020601851851852</v>
      </c>
    </row>
    <row r="23" s="29" customFormat="1" spans="1:7">
      <c r="A23" s="32">
        <v>22</v>
      </c>
      <c r="B23" s="33" t="s">
        <v>196</v>
      </c>
      <c r="C23" s="32" t="s">
        <v>143</v>
      </c>
      <c r="D23" s="32" t="s">
        <v>105</v>
      </c>
      <c r="E23" s="18">
        <v>0.0395833333333333</v>
      </c>
      <c r="F23" s="18">
        <v>0.0375115740740741</v>
      </c>
      <c r="G23" s="19">
        <f t="shared" si="0"/>
        <v>0.0020717592592592</v>
      </c>
    </row>
    <row r="24" s="29" customFormat="1" spans="1:7">
      <c r="A24" s="32">
        <v>23</v>
      </c>
      <c r="B24" s="33" t="s">
        <v>197</v>
      </c>
      <c r="C24" s="32" t="s">
        <v>10</v>
      </c>
      <c r="D24" s="32" t="s">
        <v>105</v>
      </c>
      <c r="E24" s="18">
        <v>0.0388888888888889</v>
      </c>
      <c r="F24" s="18">
        <v>0.0367824074074074</v>
      </c>
      <c r="G24" s="19">
        <f t="shared" si="0"/>
        <v>0.0021064814814815</v>
      </c>
    </row>
    <row r="25" s="29" customFormat="1" spans="1:7">
      <c r="A25" s="32">
        <v>24</v>
      </c>
      <c r="B25" s="33" t="s">
        <v>198</v>
      </c>
      <c r="C25" s="32" t="s">
        <v>10</v>
      </c>
      <c r="D25" s="32" t="s">
        <v>108</v>
      </c>
      <c r="E25" s="18">
        <v>0.0326388888888889</v>
      </c>
      <c r="F25" s="18">
        <v>0.0305208333333333</v>
      </c>
      <c r="G25" s="19">
        <f t="shared" si="0"/>
        <v>0.0021180555555556</v>
      </c>
    </row>
    <row r="26" s="29" customFormat="1" spans="1:7">
      <c r="A26" s="32">
        <v>25</v>
      </c>
      <c r="B26" s="33" t="s">
        <v>199</v>
      </c>
      <c r="C26" s="32" t="s">
        <v>10</v>
      </c>
      <c r="D26" s="32" t="s">
        <v>108</v>
      </c>
      <c r="E26" s="18">
        <v>0.0388657407407407</v>
      </c>
      <c r="F26" s="18">
        <v>0.0366550925925926</v>
      </c>
      <c r="G26" s="19">
        <f t="shared" si="0"/>
        <v>0.0022106481481481</v>
      </c>
    </row>
    <row r="27" s="29" customFormat="1" spans="1:7">
      <c r="A27" s="32">
        <v>26</v>
      </c>
      <c r="B27" s="33" t="s">
        <v>31</v>
      </c>
      <c r="C27" s="32" t="s">
        <v>143</v>
      </c>
      <c r="D27" s="32" t="s">
        <v>105</v>
      </c>
      <c r="E27" s="18">
        <v>0.0364583333333333</v>
      </c>
      <c r="F27" s="18">
        <v>0.0342013888888889</v>
      </c>
      <c r="G27" s="19">
        <f t="shared" si="0"/>
        <v>0.0022569444444444</v>
      </c>
    </row>
    <row r="28" s="29" customFormat="1" spans="1:7">
      <c r="A28" s="32">
        <v>27</v>
      </c>
      <c r="B28" s="33" t="s">
        <v>200</v>
      </c>
      <c r="C28" s="32" t="s">
        <v>10</v>
      </c>
      <c r="D28" s="32" t="s">
        <v>108</v>
      </c>
      <c r="E28" s="18">
        <v>0.0303819444444444</v>
      </c>
      <c r="F28" s="18">
        <v>0.0279050925925926</v>
      </c>
      <c r="G28" s="19">
        <f t="shared" si="0"/>
        <v>0.0024768518518518</v>
      </c>
    </row>
    <row r="29" s="29" customFormat="1" spans="1:7">
      <c r="A29" s="32">
        <v>28</v>
      </c>
      <c r="B29" s="33" t="s">
        <v>142</v>
      </c>
      <c r="C29" s="32" t="s">
        <v>10</v>
      </c>
      <c r="D29" s="32" t="s">
        <v>105</v>
      </c>
      <c r="E29" s="18">
        <v>0.0336805555555556</v>
      </c>
      <c r="F29" s="18">
        <v>0.0309837962962963</v>
      </c>
      <c r="G29" s="19">
        <f t="shared" si="0"/>
        <v>0.0026967592592593</v>
      </c>
    </row>
    <row r="30" s="29" customFormat="1" spans="1:7">
      <c r="A30" s="32">
        <v>29</v>
      </c>
      <c r="B30" s="33" t="s">
        <v>201</v>
      </c>
      <c r="C30" s="32" t="s">
        <v>143</v>
      </c>
      <c r="D30" s="32" t="s">
        <v>105</v>
      </c>
      <c r="E30" s="18">
        <v>0.0416666666666667</v>
      </c>
      <c r="F30" s="18">
        <v>0.0389236111111111</v>
      </c>
      <c r="G30" s="19">
        <f t="shared" si="0"/>
        <v>0.0027430555555556</v>
      </c>
    </row>
    <row r="31" s="29" customFormat="1" spans="1:7">
      <c r="A31" s="32">
        <v>30</v>
      </c>
      <c r="B31" s="33" t="s">
        <v>63</v>
      </c>
      <c r="C31" s="32" t="s">
        <v>10</v>
      </c>
      <c r="D31" s="32" t="s">
        <v>105</v>
      </c>
      <c r="E31" s="18">
        <v>0.0355324074074074</v>
      </c>
      <c r="F31" s="18">
        <v>0.0327430555555556</v>
      </c>
      <c r="G31" s="19">
        <f t="shared" si="0"/>
        <v>0.0027893518518518</v>
      </c>
    </row>
    <row r="32" s="29" customFormat="1" spans="1:7">
      <c r="A32" s="32">
        <v>31</v>
      </c>
      <c r="B32" s="33" t="s">
        <v>126</v>
      </c>
      <c r="C32" s="32" t="s">
        <v>143</v>
      </c>
      <c r="D32" s="32" t="s">
        <v>108</v>
      </c>
      <c r="E32" s="18">
        <v>0.0310648148148148</v>
      </c>
      <c r="F32" s="18">
        <v>0.0278587962962963</v>
      </c>
      <c r="G32" s="19">
        <f t="shared" si="0"/>
        <v>0.0032060185185185</v>
      </c>
    </row>
    <row r="33" s="29" customFormat="1" spans="1:7">
      <c r="A33" s="32">
        <v>32</v>
      </c>
      <c r="B33" s="33" t="s">
        <v>202</v>
      </c>
      <c r="C33" s="32" t="s">
        <v>143</v>
      </c>
      <c r="D33" s="32" t="s">
        <v>108</v>
      </c>
      <c r="E33" s="18">
        <v>0.033912037037037</v>
      </c>
      <c r="F33" s="18">
        <v>0.0306481481481481</v>
      </c>
      <c r="G33" s="19">
        <f t="shared" si="0"/>
        <v>0.0032638888888889</v>
      </c>
    </row>
    <row r="34" s="29" customFormat="1" spans="1:7">
      <c r="A34" s="32">
        <v>33</v>
      </c>
      <c r="B34" s="33" t="s">
        <v>203</v>
      </c>
      <c r="C34" s="32" t="s">
        <v>143</v>
      </c>
      <c r="D34" s="32" t="s">
        <v>105</v>
      </c>
      <c r="E34" s="18">
        <v>0.039849537037037</v>
      </c>
      <c r="F34" s="18">
        <v>0.0364699074074074</v>
      </c>
      <c r="G34" s="19">
        <f t="shared" si="0"/>
        <v>0.0033796296296296</v>
      </c>
    </row>
    <row r="35" s="29" customFormat="1" spans="1:7">
      <c r="A35" s="32">
        <v>34</v>
      </c>
      <c r="B35" s="33" t="s">
        <v>204</v>
      </c>
      <c r="C35" s="32" t="s">
        <v>143</v>
      </c>
      <c r="D35" s="32" t="s">
        <v>108</v>
      </c>
      <c r="E35" s="18">
        <v>0.0302083333333333</v>
      </c>
      <c r="F35" s="18">
        <v>0.0265625</v>
      </c>
      <c r="G35" s="19">
        <f t="shared" si="0"/>
        <v>0.0036458333333333</v>
      </c>
    </row>
    <row r="36" s="29" customFormat="1" spans="1:7">
      <c r="A36" s="32">
        <v>35</v>
      </c>
      <c r="B36" s="33" t="s">
        <v>205</v>
      </c>
      <c r="C36" s="32" t="s">
        <v>10</v>
      </c>
      <c r="D36" s="32" t="s">
        <v>105</v>
      </c>
      <c r="E36" s="18">
        <v>0.0331597222222222</v>
      </c>
      <c r="F36" s="18">
        <v>0.0294097222222222</v>
      </c>
      <c r="G36" s="19">
        <f t="shared" si="0"/>
        <v>0.00375</v>
      </c>
    </row>
    <row r="37" s="29" customFormat="1" spans="1:7">
      <c r="A37" s="32">
        <v>36</v>
      </c>
      <c r="B37" s="33" t="s">
        <v>206</v>
      </c>
      <c r="C37" s="32" t="s">
        <v>10</v>
      </c>
      <c r="D37" s="32" t="s">
        <v>108</v>
      </c>
      <c r="E37" s="18">
        <v>0.0423611111111111</v>
      </c>
      <c r="F37" s="18">
        <v>0.0383449074074074</v>
      </c>
      <c r="G37" s="19">
        <f t="shared" si="0"/>
        <v>0.0040162037037037</v>
      </c>
    </row>
    <row r="38" s="29" customFormat="1" spans="1:7">
      <c r="A38" s="32">
        <v>37</v>
      </c>
      <c r="B38" s="33" t="s">
        <v>207</v>
      </c>
      <c r="C38" s="32" t="s">
        <v>143</v>
      </c>
      <c r="D38" s="32" t="s">
        <v>105</v>
      </c>
      <c r="E38" s="18">
        <v>0.0381944444444444</v>
      </c>
      <c r="F38" s="18">
        <v>0.0340509259259259</v>
      </c>
      <c r="G38" s="19">
        <f t="shared" si="0"/>
        <v>0.0041435185185185</v>
      </c>
    </row>
    <row r="39" s="29" customFormat="1" spans="1:7">
      <c r="A39" s="32">
        <v>38</v>
      </c>
      <c r="B39" s="33" t="s">
        <v>208</v>
      </c>
      <c r="C39" s="32" t="s">
        <v>143</v>
      </c>
      <c r="D39" s="32" t="s">
        <v>105</v>
      </c>
      <c r="E39" s="18">
        <v>0.0374884259259259</v>
      </c>
      <c r="F39" s="18">
        <v>0.0333101851851852</v>
      </c>
      <c r="G39" s="19">
        <f t="shared" si="0"/>
        <v>0.0041782407407407</v>
      </c>
    </row>
    <row r="40" s="29" customFormat="1" spans="1:7">
      <c r="A40" s="32">
        <v>39</v>
      </c>
      <c r="B40" s="33" t="s">
        <v>151</v>
      </c>
      <c r="C40" s="32" t="s">
        <v>143</v>
      </c>
      <c r="D40" s="32" t="s">
        <v>105</v>
      </c>
      <c r="E40" s="18">
        <v>0.0381944444444444</v>
      </c>
      <c r="F40" s="18">
        <v>0.0339930555555556</v>
      </c>
      <c r="G40" s="19">
        <f t="shared" si="0"/>
        <v>0.0042013888888888</v>
      </c>
    </row>
    <row r="41" s="29" customFormat="1" spans="1:7">
      <c r="A41" s="32">
        <v>40</v>
      </c>
      <c r="B41" s="33" t="s">
        <v>209</v>
      </c>
      <c r="C41" s="32" t="s">
        <v>10</v>
      </c>
      <c r="D41" s="32" t="s">
        <v>105</v>
      </c>
      <c r="E41" s="18">
        <v>0.0391319444444444</v>
      </c>
      <c r="F41" s="18">
        <v>0.034849537037037</v>
      </c>
      <c r="G41" s="19">
        <f t="shared" si="0"/>
        <v>0.0042824074074074</v>
      </c>
    </row>
    <row r="42" s="29" customFormat="1" spans="1:7">
      <c r="A42" s="32">
        <v>41</v>
      </c>
      <c r="B42" s="33" t="s">
        <v>210</v>
      </c>
      <c r="C42" s="32" t="s">
        <v>10</v>
      </c>
      <c r="D42" s="32" t="s">
        <v>108</v>
      </c>
      <c r="E42" s="18">
        <v>0.0381944444444444</v>
      </c>
      <c r="F42" s="18">
        <v>0.0338657407407407</v>
      </c>
      <c r="G42" s="19">
        <f t="shared" si="0"/>
        <v>0.0043287037037037</v>
      </c>
    </row>
    <row r="43" s="29" customFormat="1" spans="1:7">
      <c r="A43" s="32">
        <v>42</v>
      </c>
      <c r="B43" s="33" t="s">
        <v>211</v>
      </c>
      <c r="C43" s="32" t="s">
        <v>143</v>
      </c>
      <c r="D43" s="32" t="s">
        <v>105</v>
      </c>
      <c r="E43" s="18">
        <v>0.0402777777777778</v>
      </c>
      <c r="F43" s="18">
        <v>0.0358449074074074</v>
      </c>
      <c r="G43" s="19">
        <f t="shared" si="0"/>
        <v>0.0044328703703704</v>
      </c>
    </row>
    <row r="44" s="29" customFormat="1" spans="1:7">
      <c r="A44" s="32">
        <v>43</v>
      </c>
      <c r="B44" s="33" t="s">
        <v>212</v>
      </c>
      <c r="C44" s="32" t="s">
        <v>10</v>
      </c>
      <c r="D44" s="32" t="s">
        <v>105</v>
      </c>
      <c r="E44" s="18">
        <v>0.0368055555555556</v>
      </c>
      <c r="F44" s="18">
        <v>0.0322337962962963</v>
      </c>
      <c r="G44" s="19">
        <f t="shared" si="0"/>
        <v>0.0045717592592593</v>
      </c>
    </row>
    <row r="45" s="29" customFormat="1" spans="1:7">
      <c r="A45" s="32">
        <v>44</v>
      </c>
      <c r="B45" s="33" t="s">
        <v>72</v>
      </c>
      <c r="C45" s="32" t="s">
        <v>10</v>
      </c>
      <c r="D45" s="32" t="s">
        <v>105</v>
      </c>
      <c r="E45" s="18">
        <v>0.0446759259259259</v>
      </c>
      <c r="F45" s="18">
        <v>0.0399768518518519</v>
      </c>
      <c r="G45" s="19">
        <f t="shared" si="0"/>
        <v>0.00469907407407399</v>
      </c>
    </row>
    <row r="46" s="29" customFormat="1" spans="1:7">
      <c r="A46" s="32">
        <v>45</v>
      </c>
      <c r="B46" s="33" t="s">
        <v>213</v>
      </c>
      <c r="C46" s="32" t="s">
        <v>10</v>
      </c>
      <c r="D46" s="32" t="s">
        <v>105</v>
      </c>
      <c r="E46" s="18">
        <v>0.0451388888888889</v>
      </c>
      <c r="F46" s="18">
        <v>0.0400347222222222</v>
      </c>
      <c r="G46" s="19">
        <f t="shared" si="0"/>
        <v>0.0051041666666667</v>
      </c>
    </row>
    <row r="47" s="29" customFormat="1" spans="1:7">
      <c r="A47" s="32">
        <v>46</v>
      </c>
      <c r="B47" s="33" t="s">
        <v>214</v>
      </c>
      <c r="C47" s="32" t="s">
        <v>10</v>
      </c>
      <c r="D47" s="32" t="s">
        <v>105</v>
      </c>
      <c r="E47" s="18">
        <v>0.0452546296296296</v>
      </c>
      <c r="F47" s="18">
        <v>0.0392013888888889</v>
      </c>
      <c r="G47" s="19">
        <f t="shared" si="0"/>
        <v>0.00605324074074071</v>
      </c>
    </row>
    <row r="48" s="29" customFormat="1" spans="1:7">
      <c r="A48" s="32">
        <v>47</v>
      </c>
      <c r="B48" s="33" t="s">
        <v>96</v>
      </c>
      <c r="C48" s="32" t="s">
        <v>143</v>
      </c>
      <c r="D48" s="32" t="s">
        <v>105</v>
      </c>
      <c r="E48" s="18">
        <v>0.0387384259259259</v>
      </c>
      <c r="F48" s="18">
        <v>0.0323611111111111</v>
      </c>
      <c r="G48" s="19">
        <f t="shared" si="0"/>
        <v>0.0063773148148148</v>
      </c>
    </row>
    <row r="49" s="29" customFormat="1" spans="1:7">
      <c r="A49" s="32">
        <v>48</v>
      </c>
      <c r="B49" s="33" t="s">
        <v>215</v>
      </c>
      <c r="C49" s="32" t="s">
        <v>10</v>
      </c>
      <c r="D49" s="32" t="s">
        <v>108</v>
      </c>
      <c r="E49" s="18">
        <v>0.0319444444444444</v>
      </c>
      <c r="F49" s="18">
        <v>0.0386226851851852</v>
      </c>
      <c r="G49" s="19">
        <f t="shared" si="0"/>
        <v>0.0066782407407408</v>
      </c>
    </row>
  </sheetData>
  <autoFilter ref="A1:G49">
    <extLst/>
  </autoFilter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5" outlineLevelCol="6"/>
  <cols>
    <col min="1" max="1" width="8.85714285714286" style="14" customWidth="1"/>
    <col min="2" max="2" width="15.2857142857143" customWidth="1"/>
    <col min="3" max="3" width="6.71428571428571" style="14" customWidth="1"/>
    <col min="4" max="4" width="11.4285714285714" style="14" customWidth="1"/>
    <col min="5" max="5" width="16" style="14" customWidth="1"/>
    <col min="6" max="6" width="12.2857142857143" style="14" customWidth="1"/>
    <col min="7" max="7" width="11.1428571428571" style="16" customWidth="1"/>
  </cols>
  <sheetData>
    <row r="1" s="15" customFormat="1" spans="1:7">
      <c r="A1" s="13" t="s">
        <v>0</v>
      </c>
      <c r="B1" s="13" t="s">
        <v>1</v>
      </c>
      <c r="C1" s="13" t="s">
        <v>2</v>
      </c>
      <c r="D1" s="13" t="s">
        <v>103</v>
      </c>
      <c r="E1" s="27" t="s">
        <v>3</v>
      </c>
      <c r="F1" s="27" t="s">
        <v>4</v>
      </c>
      <c r="G1" s="17" t="s">
        <v>5</v>
      </c>
    </row>
    <row r="2" spans="1:7">
      <c r="A2" s="14">
        <v>1</v>
      </c>
      <c r="B2" t="s">
        <v>209</v>
      </c>
      <c r="C2" s="14" t="s">
        <v>10</v>
      </c>
      <c r="D2" s="14" t="s">
        <v>108</v>
      </c>
      <c r="G2" s="16">
        <v>0.000104166666666667</v>
      </c>
    </row>
    <row r="3" spans="1:7">
      <c r="A3" s="14">
        <v>2</v>
      </c>
      <c r="B3" t="s">
        <v>200</v>
      </c>
      <c r="C3" s="14" t="s">
        <v>10</v>
      </c>
      <c r="D3" s="14" t="s">
        <v>108</v>
      </c>
      <c r="G3" s="16">
        <v>0.000243055555555556</v>
      </c>
    </row>
    <row r="4" spans="1:7">
      <c r="A4" s="14">
        <v>3</v>
      </c>
      <c r="B4" t="s">
        <v>216</v>
      </c>
      <c r="C4" s="14" t="s">
        <v>10</v>
      </c>
      <c r="D4" s="14" t="s">
        <v>105</v>
      </c>
      <c r="G4" s="16">
        <v>0.00025462962962963</v>
      </c>
    </row>
    <row r="5" spans="1:2">
      <c r="A5" s="28" t="s">
        <v>217</v>
      </c>
      <c r="B5" t="s">
        <v>14</v>
      </c>
    </row>
    <row r="6" spans="1:7">
      <c r="A6" s="14">
        <v>52</v>
      </c>
      <c r="B6" t="s">
        <v>218</v>
      </c>
      <c r="C6" s="14" t="s">
        <v>10</v>
      </c>
      <c r="D6" s="14" t="s">
        <v>108</v>
      </c>
      <c r="G6" s="16">
        <v>0.0122916666666667</v>
      </c>
    </row>
    <row r="1048576" spans="2:2">
      <c r="B1048576" t="s">
        <v>10</v>
      </c>
    </row>
  </sheetData>
  <autoFilter ref="A1:G6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5" outlineLevelRow="4" outlineLevelCol="6"/>
  <cols>
    <col min="1" max="1" width="8.85714285714286" customWidth="1"/>
    <col min="2" max="2" width="18.7142857142857" customWidth="1"/>
    <col min="3" max="3" width="6.71428571428571" customWidth="1"/>
    <col min="4" max="4" width="11.4285714285714" customWidth="1"/>
    <col min="5" max="5" width="16" customWidth="1"/>
    <col min="6" max="6" width="12.2857142857143" customWidth="1"/>
    <col min="7" max="7" width="11.1428571428571" customWidth="1"/>
  </cols>
  <sheetData>
    <row r="1" spans="1:7">
      <c r="A1" s="13" t="s">
        <v>0</v>
      </c>
      <c r="B1" s="13" t="s">
        <v>1</v>
      </c>
      <c r="C1" s="13" t="s">
        <v>2</v>
      </c>
      <c r="D1" s="13" t="s">
        <v>103</v>
      </c>
      <c r="E1" s="27" t="s">
        <v>3</v>
      </c>
      <c r="F1" s="27" t="s">
        <v>4</v>
      </c>
      <c r="G1" s="17" t="s">
        <v>5</v>
      </c>
    </row>
    <row r="2" spans="1:7">
      <c r="A2" s="14">
        <v>1</v>
      </c>
      <c r="B2" t="s">
        <v>146</v>
      </c>
      <c r="C2" s="14" t="s">
        <v>143</v>
      </c>
      <c r="D2" s="14" t="s">
        <v>219</v>
      </c>
      <c r="E2" s="14"/>
      <c r="F2" s="14"/>
      <c r="G2" s="16"/>
    </row>
    <row r="3" spans="1:7">
      <c r="A3" s="14">
        <v>2</v>
      </c>
      <c r="B3" t="s">
        <v>127</v>
      </c>
      <c r="C3" s="14" t="s">
        <v>143</v>
      </c>
      <c r="D3" s="14" t="s">
        <v>219</v>
      </c>
      <c r="E3" s="14"/>
      <c r="F3" s="14"/>
      <c r="G3" s="16"/>
    </row>
    <row r="4" spans="1:7">
      <c r="A4" s="14">
        <v>3</v>
      </c>
      <c r="B4" t="s">
        <v>189</v>
      </c>
      <c r="C4" s="14" t="s">
        <v>10</v>
      </c>
      <c r="D4" s="14" t="s">
        <v>219</v>
      </c>
      <c r="E4" s="14"/>
      <c r="F4" s="14"/>
      <c r="G4" s="16"/>
    </row>
    <row r="5" spans="1:2">
      <c r="A5" s="14" t="s">
        <v>220</v>
      </c>
      <c r="B5" t="s">
        <v>14</v>
      </c>
    </row>
  </sheetData>
  <autoFilter ref="A1:G5">
    <extLst/>
  </autoFilter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" defaultRowHeight="15" outlineLevelCol="6"/>
  <cols>
    <col min="1" max="1" width="8.85714285714286" style="14" customWidth="1"/>
    <col min="2" max="2" width="18.8571428571429" customWidth="1"/>
    <col min="3" max="3" width="6.71428571428571" style="14" customWidth="1"/>
    <col min="4" max="4" width="11.4285714285714" style="14" customWidth="1"/>
    <col min="5" max="5" width="16" style="14" customWidth="1"/>
    <col min="6" max="6" width="12.2857142857143" style="14" customWidth="1"/>
    <col min="7" max="7" width="11.1428571428571" style="16" customWidth="1"/>
  </cols>
  <sheetData>
    <row r="1" s="13" customFormat="1" spans="1:7">
      <c r="A1" s="13" t="s">
        <v>0</v>
      </c>
      <c r="B1" s="13" t="s">
        <v>1</v>
      </c>
      <c r="C1" s="13" t="s">
        <v>2</v>
      </c>
      <c r="D1" s="13" t="s">
        <v>103</v>
      </c>
      <c r="E1" s="13" t="s">
        <v>3</v>
      </c>
      <c r="F1" s="13" t="s">
        <v>4</v>
      </c>
      <c r="G1" s="17" t="s">
        <v>5</v>
      </c>
    </row>
    <row r="2" spans="1:7">
      <c r="A2" s="14" t="s">
        <v>15</v>
      </c>
      <c r="B2" t="s">
        <v>221</v>
      </c>
      <c r="C2" s="26" t="s">
        <v>10</v>
      </c>
      <c r="D2" s="14" t="s">
        <v>105</v>
      </c>
      <c r="E2" s="18">
        <v>0.0415972222222222</v>
      </c>
      <c r="F2" s="18">
        <v>0.0416087962962963</v>
      </c>
      <c r="G2" s="19">
        <f>IF(E2&gt;F2,E2-F2,F2-E2)</f>
        <v>1.15740740741013e-5</v>
      </c>
    </row>
    <row r="3" spans="1:7">
      <c r="A3" s="14" t="s">
        <v>15</v>
      </c>
      <c r="B3" t="s">
        <v>222</v>
      </c>
      <c r="C3" s="14" t="s">
        <v>10</v>
      </c>
      <c r="D3" s="14" t="s">
        <v>105</v>
      </c>
      <c r="E3" s="18">
        <v>0.0305439814814815</v>
      </c>
      <c r="F3" s="18">
        <v>0.0305324074074074</v>
      </c>
      <c r="G3" s="19">
        <f>IF(E3&gt;F3,E3-F3,F3-E3)</f>
        <v>1.15740740740979e-5</v>
      </c>
    </row>
    <row r="4" spans="1:7">
      <c r="A4" s="14">
        <v>3</v>
      </c>
      <c r="B4" t="s">
        <v>223</v>
      </c>
      <c r="C4" s="14" t="s">
        <v>10</v>
      </c>
      <c r="D4" s="14" t="s">
        <v>105</v>
      </c>
      <c r="E4" s="18">
        <v>0.0436226851851852</v>
      </c>
      <c r="F4" s="18">
        <v>0.0437384259259259</v>
      </c>
      <c r="G4" s="19">
        <f t="shared" ref="G4:G35" si="0">IF(E4&gt;F4,E4-F4,F4-E4)</f>
        <v>0.000115740740740701</v>
      </c>
    </row>
    <row r="5" spans="1:7">
      <c r="A5" s="14">
        <f>A4+1</f>
        <v>4</v>
      </c>
      <c r="B5" t="s">
        <v>224</v>
      </c>
      <c r="C5" s="14" t="s">
        <v>10</v>
      </c>
      <c r="D5" s="14" t="s">
        <v>105</v>
      </c>
      <c r="E5" s="18">
        <v>0.0427083333333333</v>
      </c>
      <c r="F5" s="18">
        <v>0.0425694444444444</v>
      </c>
      <c r="G5" s="19">
        <f t="shared" si="0"/>
        <v>0.000138888888888897</v>
      </c>
    </row>
    <row r="6" spans="1:7">
      <c r="A6" s="14" t="s">
        <v>225</v>
      </c>
      <c r="B6" t="s">
        <v>226</v>
      </c>
      <c r="C6" s="14" t="s">
        <v>10</v>
      </c>
      <c r="D6" s="14" t="s">
        <v>108</v>
      </c>
      <c r="E6" s="18">
        <v>0.028125</v>
      </c>
      <c r="F6" s="18">
        <v>0.0284490740740741</v>
      </c>
      <c r="G6" s="19">
        <f t="shared" si="0"/>
        <v>0.000324074074074098</v>
      </c>
    </row>
    <row r="7" spans="1:7">
      <c r="A7" s="14" t="s">
        <v>225</v>
      </c>
      <c r="B7" t="s">
        <v>227</v>
      </c>
      <c r="C7" s="14" t="s">
        <v>143</v>
      </c>
      <c r="D7" s="14" t="s">
        <v>105</v>
      </c>
      <c r="E7" s="18">
        <v>0.0408217592592593</v>
      </c>
      <c r="F7" s="18">
        <v>0.0404976851851852</v>
      </c>
      <c r="G7" s="19">
        <f t="shared" si="0"/>
        <v>0.000324074074074102</v>
      </c>
    </row>
    <row r="8" spans="1:7">
      <c r="A8" s="14" t="s">
        <v>225</v>
      </c>
      <c r="B8" t="s">
        <v>228</v>
      </c>
      <c r="C8" s="14" t="s">
        <v>10</v>
      </c>
      <c r="D8" s="14" t="s">
        <v>108</v>
      </c>
      <c r="E8" s="18">
        <v>0.0401388888888889</v>
      </c>
      <c r="F8" s="18">
        <v>0.0398148148148148</v>
      </c>
      <c r="G8" s="19">
        <f t="shared" si="0"/>
        <v>0.000324074074074095</v>
      </c>
    </row>
    <row r="9" spans="1:7">
      <c r="A9" s="14">
        <v>8</v>
      </c>
      <c r="B9" t="s">
        <v>229</v>
      </c>
      <c r="C9" s="14" t="s">
        <v>143</v>
      </c>
      <c r="D9" s="14" t="s">
        <v>108</v>
      </c>
      <c r="E9" s="18">
        <v>0.028125</v>
      </c>
      <c r="F9" s="18">
        <v>0.0284606481481481</v>
      </c>
      <c r="G9" s="19">
        <f t="shared" si="0"/>
        <v>0.000335648148148099</v>
      </c>
    </row>
    <row r="10" spans="1:7">
      <c r="A10" s="14">
        <f t="shared" ref="A10:A18" si="1">A9+1</f>
        <v>9</v>
      </c>
      <c r="B10" t="s">
        <v>230</v>
      </c>
      <c r="C10" s="14" t="s">
        <v>10</v>
      </c>
      <c r="D10" s="14" t="s">
        <v>105</v>
      </c>
      <c r="E10" s="18">
        <v>0.0424537037037037</v>
      </c>
      <c r="F10" s="18">
        <v>0.0428587962962963</v>
      </c>
      <c r="G10" s="19">
        <f t="shared" si="0"/>
        <v>0.000405092592592596</v>
      </c>
    </row>
    <row r="11" spans="1:7">
      <c r="A11" s="14">
        <f t="shared" si="1"/>
        <v>10</v>
      </c>
      <c r="B11" t="s">
        <v>231</v>
      </c>
      <c r="C11" s="14" t="s">
        <v>10</v>
      </c>
      <c r="D11" s="14" t="s">
        <v>108</v>
      </c>
      <c r="E11" s="18">
        <v>0.0300694444444444</v>
      </c>
      <c r="F11" s="18">
        <v>0.0305208333333333</v>
      </c>
      <c r="G11" s="19">
        <f t="shared" si="0"/>
        <v>0.0004513888888889</v>
      </c>
    </row>
    <row r="12" spans="1:7">
      <c r="A12" s="14">
        <f t="shared" si="1"/>
        <v>11</v>
      </c>
      <c r="B12" t="s">
        <v>232</v>
      </c>
      <c r="C12" s="14" t="s">
        <v>143</v>
      </c>
      <c r="D12" s="14" t="s">
        <v>108</v>
      </c>
      <c r="E12" s="18">
        <v>0.0277777777777778</v>
      </c>
      <c r="F12" s="18">
        <v>0.0273032407407407</v>
      </c>
      <c r="G12" s="19">
        <f t="shared" si="0"/>
        <v>0.0004745370370371</v>
      </c>
    </row>
    <row r="13" spans="1:7">
      <c r="A13" s="14">
        <f t="shared" si="1"/>
        <v>12</v>
      </c>
      <c r="B13" t="s">
        <v>109</v>
      </c>
      <c r="C13" s="14" t="s">
        <v>10</v>
      </c>
      <c r="D13" s="14" t="s">
        <v>105</v>
      </c>
      <c r="E13" s="18">
        <v>0.039837962962963</v>
      </c>
      <c r="F13" s="18">
        <v>0.0403587962962963</v>
      </c>
      <c r="G13" s="19">
        <f t="shared" si="0"/>
        <v>0.000520833333333304</v>
      </c>
    </row>
    <row r="14" spans="1:7">
      <c r="A14" s="14">
        <f t="shared" si="1"/>
        <v>13</v>
      </c>
      <c r="B14" t="s">
        <v>216</v>
      </c>
      <c r="C14" s="14" t="s">
        <v>10</v>
      </c>
      <c r="D14" s="14" t="s">
        <v>105</v>
      </c>
      <c r="E14" s="18">
        <v>0.0410300925925926</v>
      </c>
      <c r="F14" s="18">
        <v>0.040462962962963</v>
      </c>
      <c r="G14" s="19">
        <f t="shared" si="0"/>
        <v>0.000567129629629598</v>
      </c>
    </row>
    <row r="15" spans="1:7">
      <c r="A15" s="14">
        <f t="shared" si="1"/>
        <v>14</v>
      </c>
      <c r="B15" t="s">
        <v>119</v>
      </c>
      <c r="C15" s="14" t="s">
        <v>10</v>
      </c>
      <c r="D15" s="14" t="s">
        <v>108</v>
      </c>
      <c r="E15" s="18">
        <v>0.0346643518518518</v>
      </c>
      <c r="F15" s="18">
        <v>0.0352777777777778</v>
      </c>
      <c r="G15" s="19">
        <f t="shared" si="0"/>
        <v>0.000613425925925996</v>
      </c>
    </row>
    <row r="16" spans="1:7">
      <c r="A16" s="14">
        <f t="shared" si="1"/>
        <v>15</v>
      </c>
      <c r="B16" t="s">
        <v>233</v>
      </c>
      <c r="C16" s="14" t="s">
        <v>10</v>
      </c>
      <c r="D16" s="14" t="s">
        <v>105</v>
      </c>
      <c r="E16" s="18">
        <v>0.0368055555555556</v>
      </c>
      <c r="F16" s="18">
        <v>0.0360069444444444</v>
      </c>
      <c r="G16" s="19">
        <f t="shared" si="0"/>
        <v>0.000798611111111201</v>
      </c>
    </row>
    <row r="17" spans="1:7">
      <c r="A17" s="14">
        <f t="shared" si="1"/>
        <v>16</v>
      </c>
      <c r="B17" t="s">
        <v>133</v>
      </c>
      <c r="C17" s="14" t="s">
        <v>143</v>
      </c>
      <c r="D17" s="14" t="s">
        <v>105</v>
      </c>
      <c r="E17" s="18">
        <v>0.0313310185185185</v>
      </c>
      <c r="F17" s="18">
        <v>0.0305208333333333</v>
      </c>
      <c r="G17" s="19">
        <f t="shared" si="0"/>
        <v>0.000810185185185202</v>
      </c>
    </row>
    <row r="18" spans="1:7">
      <c r="A18" s="14">
        <f t="shared" si="1"/>
        <v>17</v>
      </c>
      <c r="B18" t="s">
        <v>197</v>
      </c>
      <c r="C18" s="14" t="s">
        <v>10</v>
      </c>
      <c r="D18" s="14" t="s">
        <v>105</v>
      </c>
      <c r="E18" s="18">
        <v>0.0371064814814815</v>
      </c>
      <c r="F18" s="18">
        <v>0.0362847222222222</v>
      </c>
      <c r="G18" s="19">
        <f t="shared" si="0"/>
        <v>0.0008217592592593</v>
      </c>
    </row>
    <row r="19" spans="1:7">
      <c r="A19" s="14" t="s">
        <v>38</v>
      </c>
      <c r="B19" t="s">
        <v>234</v>
      </c>
      <c r="C19" s="14" t="s">
        <v>10</v>
      </c>
      <c r="D19" s="14" t="s">
        <v>108</v>
      </c>
      <c r="E19" s="18">
        <v>0.0350694444444444</v>
      </c>
      <c r="F19" s="18">
        <v>0.0341782407407407</v>
      </c>
      <c r="G19" s="19">
        <f t="shared" si="0"/>
        <v>0.000891203703703707</v>
      </c>
    </row>
    <row r="20" spans="1:7">
      <c r="A20" s="14" t="s">
        <v>38</v>
      </c>
      <c r="B20" t="s">
        <v>235</v>
      </c>
      <c r="C20" s="14" t="s">
        <v>10</v>
      </c>
      <c r="D20" s="14" t="s">
        <v>105</v>
      </c>
      <c r="E20" s="18">
        <v>0.0407986111111111</v>
      </c>
      <c r="F20" s="18">
        <v>0.0416898148148148</v>
      </c>
      <c r="G20" s="19">
        <f t="shared" si="0"/>
        <v>0.0008912037037037</v>
      </c>
    </row>
    <row r="21" spans="1:7">
      <c r="A21" s="14">
        <v>20</v>
      </c>
      <c r="B21" t="s">
        <v>236</v>
      </c>
      <c r="C21" s="14" t="s">
        <v>143</v>
      </c>
      <c r="D21" s="14" t="s">
        <v>108</v>
      </c>
      <c r="E21" s="18">
        <v>0.0304398148148148</v>
      </c>
      <c r="F21" s="18">
        <v>0.0314236111111111</v>
      </c>
      <c r="G21" s="19">
        <f t="shared" si="0"/>
        <v>0.000983796296296295</v>
      </c>
    </row>
    <row r="22" spans="1:7">
      <c r="A22" s="14">
        <v>21</v>
      </c>
      <c r="B22" t="s">
        <v>237</v>
      </c>
      <c r="C22" s="26" t="s">
        <v>143</v>
      </c>
      <c r="D22" s="14" t="s">
        <v>108</v>
      </c>
      <c r="E22" s="18">
        <v>0.0276041666666667</v>
      </c>
      <c r="F22" s="18">
        <v>0.0286226851851852</v>
      </c>
      <c r="G22" s="19">
        <f t="shared" si="0"/>
        <v>0.0010185185185185</v>
      </c>
    </row>
    <row r="23" spans="1:7">
      <c r="A23" s="14" t="s">
        <v>238</v>
      </c>
      <c r="B23" t="s">
        <v>239</v>
      </c>
      <c r="C23" s="14" t="s">
        <v>143</v>
      </c>
      <c r="D23" s="14" t="s">
        <v>105</v>
      </c>
      <c r="E23" s="18">
        <v>0.0356481481481482</v>
      </c>
      <c r="F23" s="18">
        <v>0.0345949074074074</v>
      </c>
      <c r="G23" s="19">
        <f t="shared" si="0"/>
        <v>0.0010532407407408</v>
      </c>
    </row>
    <row r="24" spans="1:7">
      <c r="A24" s="14" t="s">
        <v>238</v>
      </c>
      <c r="B24" t="s">
        <v>193</v>
      </c>
      <c r="C24" s="14" t="s">
        <v>143</v>
      </c>
      <c r="D24" s="14" t="s">
        <v>105</v>
      </c>
      <c r="E24" s="18">
        <v>0.0330092592592593</v>
      </c>
      <c r="F24" s="18">
        <v>0.0340625</v>
      </c>
      <c r="G24" s="19">
        <f t="shared" si="0"/>
        <v>0.0010532407407407</v>
      </c>
    </row>
    <row r="25" spans="1:7">
      <c r="A25" s="14" t="s">
        <v>238</v>
      </c>
      <c r="B25" t="s">
        <v>12</v>
      </c>
      <c r="C25" s="14" t="s">
        <v>10</v>
      </c>
      <c r="D25" s="14" t="s">
        <v>105</v>
      </c>
      <c r="E25" s="18">
        <v>0.0451388888888889</v>
      </c>
      <c r="F25" s="18">
        <v>0.0461921296296296</v>
      </c>
      <c r="G25" s="19">
        <f t="shared" si="0"/>
        <v>0.00105324074074069</v>
      </c>
    </row>
    <row r="26" spans="1:7">
      <c r="A26" s="14">
        <v>25</v>
      </c>
      <c r="B26" t="s">
        <v>240</v>
      </c>
      <c r="C26" s="14" t="s">
        <v>143</v>
      </c>
      <c r="D26" s="14" t="s">
        <v>108</v>
      </c>
      <c r="E26" s="18">
        <v>0.0306134259259259</v>
      </c>
      <c r="F26" s="18">
        <v>0.031724537037037</v>
      </c>
      <c r="G26" s="19">
        <f t="shared" si="0"/>
        <v>0.0011111111111111</v>
      </c>
    </row>
    <row r="27" spans="1:7">
      <c r="A27" s="14">
        <f t="shared" ref="A27:A33" si="2">A26+1</f>
        <v>26</v>
      </c>
      <c r="B27" t="s">
        <v>241</v>
      </c>
      <c r="C27" s="14" t="s">
        <v>143</v>
      </c>
      <c r="D27" s="14" t="s">
        <v>108</v>
      </c>
      <c r="E27" s="18">
        <v>0.0299189814814815</v>
      </c>
      <c r="F27" s="18">
        <v>0.0286458333333333</v>
      </c>
      <c r="G27" s="19">
        <f t="shared" si="0"/>
        <v>0.0012731481481482</v>
      </c>
    </row>
    <row r="28" spans="1:7">
      <c r="A28" s="14">
        <f t="shared" si="2"/>
        <v>27</v>
      </c>
      <c r="B28" t="s">
        <v>242</v>
      </c>
      <c r="C28" s="14" t="s">
        <v>143</v>
      </c>
      <c r="D28" s="14" t="s">
        <v>105</v>
      </c>
      <c r="E28" s="18">
        <v>0.0416550925925926</v>
      </c>
      <c r="F28" s="18">
        <v>0.0403009259259259</v>
      </c>
      <c r="G28" s="19">
        <f t="shared" si="0"/>
        <v>0.0013541666666667</v>
      </c>
    </row>
    <row r="29" spans="1:7">
      <c r="A29" s="14">
        <f t="shared" si="2"/>
        <v>28</v>
      </c>
      <c r="B29" t="s">
        <v>214</v>
      </c>
      <c r="C29" s="14" t="s">
        <v>10</v>
      </c>
      <c r="D29" s="14" t="s">
        <v>105</v>
      </c>
      <c r="E29" s="18">
        <v>0.0439814814814815</v>
      </c>
      <c r="F29" s="18">
        <v>0.0425578703703704</v>
      </c>
      <c r="G29" s="19">
        <f t="shared" si="0"/>
        <v>0.0014236111111111</v>
      </c>
    </row>
    <row r="30" spans="1:7">
      <c r="A30" s="14">
        <f t="shared" si="2"/>
        <v>29</v>
      </c>
      <c r="B30" t="s">
        <v>243</v>
      </c>
      <c r="C30" s="14" t="s">
        <v>10</v>
      </c>
      <c r="D30" s="14" t="s">
        <v>108</v>
      </c>
      <c r="E30" s="18">
        <v>0.0328356481481481</v>
      </c>
      <c r="F30" s="18">
        <v>0.0313657407407407</v>
      </c>
      <c r="G30" s="19">
        <f t="shared" si="0"/>
        <v>0.0014699074074074</v>
      </c>
    </row>
    <row r="31" spans="1:7">
      <c r="A31" s="14">
        <f t="shared" si="2"/>
        <v>30</v>
      </c>
      <c r="B31" t="s">
        <v>244</v>
      </c>
      <c r="C31" s="14" t="s">
        <v>143</v>
      </c>
      <c r="D31" s="14" t="s">
        <v>105</v>
      </c>
      <c r="E31" s="18">
        <v>0.0423611111111111</v>
      </c>
      <c r="F31" s="18">
        <v>0.0438425925925926</v>
      </c>
      <c r="G31" s="19">
        <f t="shared" si="0"/>
        <v>0.0014814814814815</v>
      </c>
    </row>
    <row r="32" spans="1:7">
      <c r="A32" s="14">
        <f t="shared" si="2"/>
        <v>31</v>
      </c>
      <c r="B32" t="s">
        <v>70</v>
      </c>
      <c r="C32" s="14" t="s">
        <v>10</v>
      </c>
      <c r="D32" s="14" t="s">
        <v>105</v>
      </c>
      <c r="E32" s="18">
        <v>0.0407986111111111</v>
      </c>
      <c r="F32" s="18">
        <v>0.0423263888888889</v>
      </c>
      <c r="G32" s="19">
        <f t="shared" si="0"/>
        <v>0.0015277777777778</v>
      </c>
    </row>
    <row r="33" spans="1:7">
      <c r="A33" s="14">
        <f t="shared" si="2"/>
        <v>32</v>
      </c>
      <c r="B33" t="s">
        <v>72</v>
      </c>
      <c r="C33" s="14" t="s">
        <v>10</v>
      </c>
      <c r="D33" s="14" t="s">
        <v>105</v>
      </c>
      <c r="E33" s="18">
        <v>0.0456365740740741</v>
      </c>
      <c r="F33" s="18">
        <v>0.0439467592592593</v>
      </c>
      <c r="G33" s="19">
        <f t="shared" si="0"/>
        <v>0.0016898148148148</v>
      </c>
    </row>
    <row r="34" spans="1:7">
      <c r="A34" s="14">
        <v>33</v>
      </c>
      <c r="B34" t="s">
        <v>187</v>
      </c>
      <c r="C34" s="14" t="s">
        <v>143</v>
      </c>
      <c r="D34" s="14" t="s">
        <v>108</v>
      </c>
      <c r="E34" s="18">
        <v>0.030462962962963</v>
      </c>
      <c r="F34" s="18">
        <v>0.02875</v>
      </c>
      <c r="G34" s="19">
        <f t="shared" si="0"/>
        <v>0.001712962962963</v>
      </c>
    </row>
    <row r="35" spans="1:7">
      <c r="A35" s="14" t="s">
        <v>245</v>
      </c>
      <c r="B35" t="s">
        <v>96</v>
      </c>
      <c r="C35" s="14" t="s">
        <v>143</v>
      </c>
      <c r="D35" s="14" t="s">
        <v>105</v>
      </c>
      <c r="E35" s="18">
        <v>0.04</v>
      </c>
      <c r="F35" s="18">
        <v>0.0382523148148148</v>
      </c>
      <c r="G35" s="19">
        <f t="shared" si="0"/>
        <v>0.0017476851851852</v>
      </c>
    </row>
    <row r="36" spans="1:7">
      <c r="A36" s="14" t="s">
        <v>245</v>
      </c>
      <c r="B36" t="s">
        <v>246</v>
      </c>
      <c r="C36" s="14" t="s">
        <v>10</v>
      </c>
      <c r="D36" s="14" t="s">
        <v>105</v>
      </c>
      <c r="E36" s="18">
        <v>0.0411689814814815</v>
      </c>
      <c r="F36" s="18">
        <v>0.0429166666666667</v>
      </c>
      <c r="G36" s="19">
        <f t="shared" ref="G36:G56" si="3">IF(E36&gt;F36,E36-F36,F36-E36)</f>
        <v>0.0017476851851852</v>
      </c>
    </row>
    <row r="37" spans="1:7">
      <c r="A37" s="14">
        <v>36</v>
      </c>
      <c r="B37" t="s">
        <v>247</v>
      </c>
      <c r="C37" s="14" t="s">
        <v>10</v>
      </c>
      <c r="D37" s="14" t="s">
        <v>105</v>
      </c>
      <c r="E37" s="18">
        <v>0.0394097222222222</v>
      </c>
      <c r="F37" s="18">
        <v>0.0411689814814815</v>
      </c>
      <c r="G37" s="19">
        <f t="shared" si="3"/>
        <v>0.0017592592592593</v>
      </c>
    </row>
    <row r="38" spans="1:7">
      <c r="A38" s="14">
        <f t="shared" ref="A38:A42" si="4">A37+1</f>
        <v>37</v>
      </c>
      <c r="B38" t="s">
        <v>248</v>
      </c>
      <c r="C38" s="14" t="s">
        <v>10</v>
      </c>
      <c r="D38" s="14" t="s">
        <v>108</v>
      </c>
      <c r="E38" s="18">
        <v>0.0326388888888889</v>
      </c>
      <c r="F38" s="18">
        <v>0.0344675925925926</v>
      </c>
      <c r="G38" s="19">
        <f t="shared" si="3"/>
        <v>0.0018287037037037</v>
      </c>
    </row>
    <row r="39" spans="1:7">
      <c r="A39" s="14">
        <f t="shared" si="4"/>
        <v>38</v>
      </c>
      <c r="B39" t="s">
        <v>151</v>
      </c>
      <c r="C39" s="14" t="s">
        <v>143</v>
      </c>
      <c r="D39" s="14" t="s">
        <v>105</v>
      </c>
      <c r="E39" s="18">
        <v>0.0340277777777778</v>
      </c>
      <c r="F39" s="18">
        <v>0.0359259259259259</v>
      </c>
      <c r="G39" s="19">
        <f t="shared" si="3"/>
        <v>0.0018981481481481</v>
      </c>
    </row>
    <row r="40" spans="1:7">
      <c r="A40" s="14">
        <f t="shared" si="4"/>
        <v>39</v>
      </c>
      <c r="B40" t="s">
        <v>249</v>
      </c>
      <c r="C40" s="14" t="s">
        <v>10</v>
      </c>
      <c r="D40" s="14" t="s">
        <v>105</v>
      </c>
      <c r="E40" s="18">
        <v>0.0381944444444444</v>
      </c>
      <c r="F40" s="18">
        <v>0.0403356481481481</v>
      </c>
      <c r="G40" s="19">
        <f t="shared" si="3"/>
        <v>0.0021412037037037</v>
      </c>
    </row>
    <row r="41" spans="1:7">
      <c r="A41" s="14">
        <f t="shared" si="4"/>
        <v>40</v>
      </c>
      <c r="B41" t="s">
        <v>190</v>
      </c>
      <c r="C41" s="14" t="s">
        <v>143</v>
      </c>
      <c r="D41" s="14" t="s">
        <v>105</v>
      </c>
      <c r="E41" s="18">
        <v>0.0342013888888889</v>
      </c>
      <c r="F41" s="18">
        <v>0.0364236111111111</v>
      </c>
      <c r="G41" s="19">
        <f t="shared" si="3"/>
        <v>0.0022222222222222</v>
      </c>
    </row>
    <row r="42" spans="1:7">
      <c r="A42" s="14">
        <f t="shared" si="4"/>
        <v>41</v>
      </c>
      <c r="B42" t="s">
        <v>250</v>
      </c>
      <c r="C42" s="14" t="s">
        <v>10</v>
      </c>
      <c r="D42" s="14" t="s">
        <v>108</v>
      </c>
      <c r="E42" s="18">
        <v>0.0277777777777778</v>
      </c>
      <c r="F42" s="18">
        <v>0.0303125</v>
      </c>
      <c r="G42" s="19">
        <f t="shared" si="3"/>
        <v>0.0025347222222222</v>
      </c>
    </row>
    <row r="43" spans="1:7">
      <c r="A43" s="14">
        <v>42</v>
      </c>
      <c r="B43" t="s">
        <v>69</v>
      </c>
      <c r="C43" s="14" t="s">
        <v>10</v>
      </c>
      <c r="D43" s="14" t="s">
        <v>108</v>
      </c>
      <c r="E43" s="18">
        <v>0.0284722222222222</v>
      </c>
      <c r="F43" s="18">
        <v>0.0311689814814815</v>
      </c>
      <c r="G43" s="19">
        <f t="shared" si="3"/>
        <v>0.0026967592592593</v>
      </c>
    </row>
    <row r="44" spans="1:7">
      <c r="A44" s="14">
        <v>43</v>
      </c>
      <c r="B44" t="s">
        <v>251</v>
      </c>
      <c r="C44" s="14" t="s">
        <v>10</v>
      </c>
      <c r="D44" s="14" t="s">
        <v>105</v>
      </c>
      <c r="E44" s="18">
        <v>0.0392013888888889</v>
      </c>
      <c r="F44" s="18">
        <v>0.0425925925925926</v>
      </c>
      <c r="G44" s="19">
        <f t="shared" si="3"/>
        <v>0.0033912037037037</v>
      </c>
    </row>
    <row r="45" spans="1:7">
      <c r="A45" s="14">
        <v>44</v>
      </c>
      <c r="B45" t="s">
        <v>252</v>
      </c>
      <c r="C45" s="14" t="s">
        <v>10</v>
      </c>
      <c r="D45" s="14" t="s">
        <v>108</v>
      </c>
      <c r="E45" s="18">
        <v>0.0314236111111111</v>
      </c>
      <c r="F45" s="18">
        <v>0.0348726851851852</v>
      </c>
      <c r="G45" s="19">
        <f t="shared" si="3"/>
        <v>0.0034490740740741</v>
      </c>
    </row>
    <row r="46" spans="1:7">
      <c r="A46" s="14">
        <f t="shared" ref="A46:A56" si="5">A45+1</f>
        <v>45</v>
      </c>
      <c r="B46" t="s">
        <v>253</v>
      </c>
      <c r="C46" s="14" t="s">
        <v>10</v>
      </c>
      <c r="D46" s="14" t="s">
        <v>108</v>
      </c>
      <c r="E46" s="18">
        <v>0.032662037037037</v>
      </c>
      <c r="F46" s="18">
        <v>0.0361342592592593</v>
      </c>
      <c r="G46" s="19">
        <f t="shared" si="3"/>
        <v>0.0034722222222223</v>
      </c>
    </row>
    <row r="47" spans="1:7">
      <c r="A47" s="14">
        <f t="shared" si="5"/>
        <v>46</v>
      </c>
      <c r="B47" t="s">
        <v>254</v>
      </c>
      <c r="C47" s="14" t="s">
        <v>10</v>
      </c>
      <c r="D47" s="14" t="s">
        <v>108</v>
      </c>
      <c r="E47" s="18">
        <v>0.032650462962963</v>
      </c>
      <c r="F47" s="18">
        <v>0.0361458333333333</v>
      </c>
      <c r="G47" s="19">
        <f t="shared" si="3"/>
        <v>0.0034953703703703</v>
      </c>
    </row>
    <row r="48" spans="1:7">
      <c r="A48" s="14">
        <f t="shared" si="5"/>
        <v>47</v>
      </c>
      <c r="B48" t="s">
        <v>255</v>
      </c>
      <c r="C48" s="14" t="s">
        <v>10</v>
      </c>
      <c r="D48" s="14" t="s">
        <v>108</v>
      </c>
      <c r="E48" s="18">
        <v>0.0332175925925926</v>
      </c>
      <c r="F48" s="18">
        <v>0.0371180555555556</v>
      </c>
      <c r="G48" s="19">
        <f t="shared" si="3"/>
        <v>0.003900462962963</v>
      </c>
    </row>
    <row r="49" spans="1:7">
      <c r="A49" s="14">
        <f t="shared" si="5"/>
        <v>48</v>
      </c>
      <c r="B49" t="s">
        <v>130</v>
      </c>
      <c r="C49" s="14" t="s">
        <v>10</v>
      </c>
      <c r="D49" s="14" t="s">
        <v>105</v>
      </c>
      <c r="E49" s="18">
        <v>0.03125</v>
      </c>
      <c r="F49" s="18">
        <v>0.0358217592592593</v>
      </c>
      <c r="G49" s="19">
        <f t="shared" si="3"/>
        <v>0.0045717592592593</v>
      </c>
    </row>
    <row r="50" spans="1:7">
      <c r="A50" s="14">
        <f t="shared" si="5"/>
        <v>49</v>
      </c>
      <c r="B50" t="s">
        <v>31</v>
      </c>
      <c r="C50" s="14" t="s">
        <v>143</v>
      </c>
      <c r="D50" s="14" t="s">
        <v>105</v>
      </c>
      <c r="E50" s="18">
        <v>0.037037037037037</v>
      </c>
      <c r="F50" s="18">
        <v>0.0417939814814815</v>
      </c>
      <c r="G50" s="19">
        <f t="shared" si="3"/>
        <v>0.0047569444444445</v>
      </c>
    </row>
    <row r="51" spans="1:7">
      <c r="A51" s="14">
        <f t="shared" si="5"/>
        <v>50</v>
      </c>
      <c r="B51" t="s">
        <v>210</v>
      </c>
      <c r="C51" s="14" t="s">
        <v>143</v>
      </c>
      <c r="D51" s="14" t="s">
        <v>108</v>
      </c>
      <c r="E51" s="18">
        <v>0.0322685185185185</v>
      </c>
      <c r="F51" s="18">
        <v>0.0371064814814815</v>
      </c>
      <c r="G51" s="19">
        <f t="shared" si="3"/>
        <v>0.004837962962963</v>
      </c>
    </row>
    <row r="52" spans="1:7">
      <c r="A52" s="14">
        <f t="shared" si="5"/>
        <v>51</v>
      </c>
      <c r="B52" t="s">
        <v>188</v>
      </c>
      <c r="C52" s="14" t="s">
        <v>10</v>
      </c>
      <c r="D52" s="14" t="s">
        <v>105</v>
      </c>
      <c r="E52" s="18">
        <v>0.0407407407407407</v>
      </c>
      <c r="F52" s="18">
        <v>0.0461921296296296</v>
      </c>
      <c r="G52" s="19">
        <f t="shared" si="3"/>
        <v>0.00545138888888889</v>
      </c>
    </row>
    <row r="53" spans="1:7">
      <c r="A53" s="14">
        <f t="shared" si="5"/>
        <v>52</v>
      </c>
      <c r="B53" t="s">
        <v>256</v>
      </c>
      <c r="C53" s="26" t="s">
        <v>10</v>
      </c>
      <c r="D53" s="14" t="s">
        <v>105</v>
      </c>
      <c r="E53" s="18">
        <v>0.0336458333333333</v>
      </c>
      <c r="F53" s="18">
        <v>0.0397916666666667</v>
      </c>
      <c r="G53" s="19">
        <f t="shared" si="3"/>
        <v>0.0061458333333334</v>
      </c>
    </row>
    <row r="54" spans="1:7">
      <c r="A54" s="14">
        <f t="shared" si="5"/>
        <v>53</v>
      </c>
      <c r="B54" t="s">
        <v>110</v>
      </c>
      <c r="C54" s="14" t="s">
        <v>10</v>
      </c>
      <c r="D54" s="14" t="s">
        <v>108</v>
      </c>
      <c r="E54" s="18">
        <v>0.0243055555555556</v>
      </c>
      <c r="F54" s="18">
        <v>0.031412037037037</v>
      </c>
      <c r="G54" s="19">
        <f t="shared" si="3"/>
        <v>0.0071064814814814</v>
      </c>
    </row>
    <row r="55" spans="1:7">
      <c r="A55" s="14">
        <f t="shared" si="5"/>
        <v>54</v>
      </c>
      <c r="B55" t="s">
        <v>257</v>
      </c>
      <c r="C55" s="14" t="s">
        <v>143</v>
      </c>
      <c r="D55" s="14" t="s">
        <v>108</v>
      </c>
      <c r="E55" s="18">
        <v>0.0329398148148148</v>
      </c>
      <c r="F55" s="18">
        <v>0.0448148148148148</v>
      </c>
      <c r="G55" s="19">
        <f t="shared" si="3"/>
        <v>0.011875</v>
      </c>
    </row>
    <row r="56" spans="1:7">
      <c r="A56" s="14">
        <f t="shared" si="5"/>
        <v>55</v>
      </c>
      <c r="B56" t="s">
        <v>258</v>
      </c>
      <c r="C56" s="14" t="s">
        <v>143</v>
      </c>
      <c r="D56" s="14" t="s">
        <v>105</v>
      </c>
      <c r="E56" s="18">
        <v>0.0555555555555556</v>
      </c>
      <c r="F56" s="18">
        <v>0.0403240740740741</v>
      </c>
      <c r="G56" s="19">
        <f t="shared" si="3"/>
        <v>0.0152314814814815</v>
      </c>
    </row>
  </sheetData>
  <autoFilter ref="A1:G56"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" defaultRowHeight="15" outlineLevelCol="6"/>
  <cols>
    <col min="1" max="1" width="8.85714285714286" style="14" customWidth="1"/>
    <col min="2" max="2" width="19.5714285714286" style="15" customWidth="1"/>
    <col min="3" max="3" width="6.71428571428571" style="14" customWidth="1"/>
    <col min="4" max="4" width="11.4285714285714" style="14" customWidth="1"/>
    <col min="5" max="5" width="16" style="14" customWidth="1"/>
    <col min="6" max="6" width="12.2857142857143" style="14" customWidth="1"/>
    <col min="7" max="7" width="11.1428571428571" style="16" customWidth="1"/>
  </cols>
  <sheetData>
    <row r="1" s="13" customFormat="1" spans="1:7">
      <c r="A1" s="13" t="s">
        <v>0</v>
      </c>
      <c r="B1" s="13" t="s">
        <v>1</v>
      </c>
      <c r="C1" s="13" t="s">
        <v>2</v>
      </c>
      <c r="D1" s="13" t="s">
        <v>103</v>
      </c>
      <c r="E1" s="13" t="s">
        <v>3</v>
      </c>
      <c r="F1" s="13" t="s">
        <v>4</v>
      </c>
      <c r="G1" s="17" t="s">
        <v>5</v>
      </c>
    </row>
    <row r="2" s="14" customFormat="1" spans="1:7">
      <c r="A2" s="14">
        <v>1</v>
      </c>
      <c r="B2" s="15" t="s">
        <v>259</v>
      </c>
      <c r="C2" s="14" t="s">
        <v>143</v>
      </c>
      <c r="D2" s="14" t="s">
        <v>105</v>
      </c>
      <c r="E2" s="18">
        <v>0.0340277777777778</v>
      </c>
      <c r="F2" s="18">
        <v>0.0340277777777778</v>
      </c>
      <c r="G2" s="19">
        <f>IF(E2&gt;F2,E2-F2,F2-E2)</f>
        <v>0</v>
      </c>
    </row>
    <row r="3" s="14" customFormat="1" spans="1:7">
      <c r="A3" s="14">
        <v>2</v>
      </c>
      <c r="B3" s="15" t="s">
        <v>260</v>
      </c>
      <c r="C3" s="14" t="s">
        <v>10</v>
      </c>
      <c r="D3" s="14" t="s">
        <v>108</v>
      </c>
      <c r="E3" s="18">
        <v>0.032025462962963</v>
      </c>
      <c r="F3" s="18">
        <v>0.0319328703703704</v>
      </c>
      <c r="G3" s="19">
        <f>IF(E3&gt;F3,E3-F3,F3-E3)</f>
        <v>9.25925925925955e-5</v>
      </c>
    </row>
    <row r="4" s="14" customFormat="1" spans="1:7">
      <c r="A4" s="14">
        <v>3</v>
      </c>
      <c r="B4" s="15" t="s">
        <v>244</v>
      </c>
      <c r="C4" s="14" t="s">
        <v>143</v>
      </c>
      <c r="D4" s="14" t="s">
        <v>108</v>
      </c>
      <c r="E4" s="18">
        <v>0.0284722222222222</v>
      </c>
      <c r="F4" s="18">
        <v>0.0288773148148148</v>
      </c>
      <c r="G4" s="19">
        <f t="shared" ref="G4:G35" si="0">IF(E4&gt;F4,E4-F4,F4-E4)</f>
        <v>0.000405092592592599</v>
      </c>
    </row>
    <row r="5" s="14" customFormat="1" spans="1:7">
      <c r="A5" s="14">
        <v>4</v>
      </c>
      <c r="B5" s="15" t="s">
        <v>261</v>
      </c>
      <c r="C5" s="14" t="s">
        <v>10</v>
      </c>
      <c r="D5" s="14" t="s">
        <v>108</v>
      </c>
      <c r="E5" s="18">
        <v>0.0300925925925926</v>
      </c>
      <c r="F5" s="18">
        <v>0.0296643518518519</v>
      </c>
      <c r="G5" s="19">
        <f t="shared" si="0"/>
        <v>0.000428240740740701</v>
      </c>
    </row>
    <row r="6" s="14" customFormat="1" spans="1:7">
      <c r="A6" s="14">
        <v>5</v>
      </c>
      <c r="B6" s="15" t="s">
        <v>262</v>
      </c>
      <c r="C6" s="14" t="s">
        <v>143</v>
      </c>
      <c r="D6" s="14" t="s">
        <v>105</v>
      </c>
      <c r="E6" s="18">
        <v>0.034224537037037</v>
      </c>
      <c r="F6" s="18">
        <v>0.0347569444444444</v>
      </c>
      <c r="G6" s="19">
        <f t="shared" si="0"/>
        <v>0.000532407407407405</v>
      </c>
    </row>
    <row r="7" s="14" customFormat="1" spans="1:7">
      <c r="A7" s="14">
        <v>6</v>
      </c>
      <c r="B7" s="15" t="s">
        <v>263</v>
      </c>
      <c r="C7" s="14" t="s">
        <v>10</v>
      </c>
      <c r="D7" s="14" t="s">
        <v>108</v>
      </c>
      <c r="E7" s="18">
        <v>0.031712962962963</v>
      </c>
      <c r="F7" s="18">
        <v>0.031099537037037</v>
      </c>
      <c r="G7" s="19">
        <f t="shared" si="0"/>
        <v>0.000613425925926</v>
      </c>
    </row>
    <row r="8" s="14" customFormat="1" spans="1:7">
      <c r="A8" s="14">
        <v>7</v>
      </c>
      <c r="B8" s="15" t="s">
        <v>264</v>
      </c>
      <c r="C8" s="14" t="s">
        <v>143</v>
      </c>
      <c r="D8" s="14" t="s">
        <v>108</v>
      </c>
      <c r="E8" s="18">
        <v>0.031400462962963</v>
      </c>
      <c r="F8" s="18">
        <v>0.0307175925925926</v>
      </c>
      <c r="G8" s="19">
        <f t="shared" si="0"/>
        <v>0.0006828703703704</v>
      </c>
    </row>
    <row r="9" s="14" customFormat="1" spans="1:7">
      <c r="A9" s="14">
        <v>8</v>
      </c>
      <c r="B9" s="15" t="s">
        <v>226</v>
      </c>
      <c r="C9" s="14" t="s">
        <v>10</v>
      </c>
      <c r="D9" s="14" t="s">
        <v>108</v>
      </c>
      <c r="E9" s="18">
        <v>0.029224537037037</v>
      </c>
      <c r="F9" s="18">
        <v>0.0283449074074074</v>
      </c>
      <c r="G9" s="19">
        <f t="shared" si="0"/>
        <v>0.000879629629629602</v>
      </c>
    </row>
    <row r="10" s="14" customFormat="1" spans="1:7">
      <c r="A10" s="14">
        <v>9</v>
      </c>
      <c r="B10" s="15" t="s">
        <v>265</v>
      </c>
      <c r="C10" s="14" t="s">
        <v>143</v>
      </c>
      <c r="D10" s="14" t="s">
        <v>105</v>
      </c>
      <c r="E10" s="18">
        <v>0.0377662037037037</v>
      </c>
      <c r="F10" s="18">
        <v>0.0368055555555556</v>
      </c>
      <c r="G10" s="19">
        <f t="shared" si="0"/>
        <v>0.000960648148148099</v>
      </c>
    </row>
    <row r="11" s="14" customFormat="1" spans="1:7">
      <c r="A11" s="14">
        <v>10</v>
      </c>
      <c r="B11" s="15" t="s">
        <v>232</v>
      </c>
      <c r="C11" s="14" t="s">
        <v>143</v>
      </c>
      <c r="D11" s="14" t="s">
        <v>108</v>
      </c>
      <c r="E11" s="18">
        <v>0.0246180555555556</v>
      </c>
      <c r="F11" s="18">
        <v>0.0256481481481481</v>
      </c>
      <c r="G11" s="19">
        <f t="shared" si="0"/>
        <v>0.0010300925925925</v>
      </c>
    </row>
    <row r="12" s="14" customFormat="1" spans="1:7">
      <c r="A12" s="14" t="s">
        <v>266</v>
      </c>
      <c r="B12" s="15" t="s">
        <v>267</v>
      </c>
      <c r="C12" s="14" t="s">
        <v>143</v>
      </c>
      <c r="D12" s="14" t="s">
        <v>108</v>
      </c>
      <c r="E12" s="18">
        <v>0.0313425925925926</v>
      </c>
      <c r="F12" s="18">
        <v>0.0324537037037037</v>
      </c>
      <c r="G12" s="19">
        <f t="shared" si="0"/>
        <v>0.0011111111111111</v>
      </c>
    </row>
    <row r="13" s="14" customFormat="1" spans="1:7">
      <c r="A13" s="14" t="s">
        <v>266</v>
      </c>
      <c r="B13" s="15" t="s">
        <v>268</v>
      </c>
      <c r="C13" s="14" t="s">
        <v>143</v>
      </c>
      <c r="D13" s="14" t="s">
        <v>108</v>
      </c>
      <c r="E13" s="18">
        <v>0.0313310185185185</v>
      </c>
      <c r="F13" s="18">
        <v>0.0324421296296296</v>
      </c>
      <c r="G13" s="19">
        <f t="shared" si="0"/>
        <v>0.0011111111111111</v>
      </c>
    </row>
    <row r="14" s="14" customFormat="1" spans="1:7">
      <c r="A14" s="14">
        <v>13</v>
      </c>
      <c r="B14" s="15" t="s">
        <v>269</v>
      </c>
      <c r="C14" s="14" t="s">
        <v>143</v>
      </c>
      <c r="D14" s="14" t="s">
        <v>105</v>
      </c>
      <c r="E14" s="18">
        <v>0.0383333333333333</v>
      </c>
      <c r="F14" s="18">
        <v>0.0394907407407407</v>
      </c>
      <c r="G14" s="19">
        <f t="shared" si="0"/>
        <v>0.0011574074074074</v>
      </c>
    </row>
    <row r="15" s="14" customFormat="1" spans="1:7">
      <c r="A15" s="14">
        <v>14</v>
      </c>
      <c r="B15" s="15" t="s">
        <v>270</v>
      </c>
      <c r="C15" s="14" t="s">
        <v>143</v>
      </c>
      <c r="D15" s="14" t="s">
        <v>108</v>
      </c>
      <c r="E15" s="18">
        <v>0.0271990740740741</v>
      </c>
      <c r="F15" s="18">
        <v>0.0285648148148148</v>
      </c>
      <c r="G15" s="19">
        <f t="shared" si="0"/>
        <v>0.0013657407407407</v>
      </c>
    </row>
    <row r="16" s="14" customFormat="1" spans="1:7">
      <c r="A16" s="14" t="s">
        <v>271</v>
      </c>
      <c r="B16" s="15" t="s">
        <v>272</v>
      </c>
      <c r="C16" s="14" t="s">
        <v>143</v>
      </c>
      <c r="D16" s="14" t="s">
        <v>105</v>
      </c>
      <c r="E16" s="18">
        <v>0.0343981481481481</v>
      </c>
      <c r="F16" s="18">
        <v>0.0328125</v>
      </c>
      <c r="G16" s="19">
        <f t="shared" si="0"/>
        <v>0.0015856481481481</v>
      </c>
    </row>
    <row r="17" s="14" customFormat="1" spans="1:7">
      <c r="A17" s="14" t="s">
        <v>271</v>
      </c>
      <c r="B17" s="15" t="s">
        <v>273</v>
      </c>
      <c r="C17" s="14" t="s">
        <v>10</v>
      </c>
      <c r="D17" s="14" t="s">
        <v>105</v>
      </c>
      <c r="E17" s="18">
        <v>0.0357175925925926</v>
      </c>
      <c r="F17" s="18">
        <v>0.0341319444444444</v>
      </c>
      <c r="G17" s="19">
        <f t="shared" si="0"/>
        <v>0.0015856481481482</v>
      </c>
    </row>
    <row r="18" s="14" customFormat="1" spans="1:7">
      <c r="A18" s="14">
        <v>17</v>
      </c>
      <c r="B18" s="15" t="s">
        <v>274</v>
      </c>
      <c r="C18" s="14" t="s">
        <v>10</v>
      </c>
      <c r="D18" s="14" t="s">
        <v>108</v>
      </c>
      <c r="E18" s="18">
        <v>0.0378935185185185</v>
      </c>
      <c r="F18" s="18">
        <v>0.0362384259259259</v>
      </c>
      <c r="G18" s="19">
        <f t="shared" si="0"/>
        <v>0.0016550925925926</v>
      </c>
    </row>
    <row r="19" s="14" customFormat="1" spans="1:7">
      <c r="A19" s="14">
        <v>18</v>
      </c>
      <c r="B19" s="15" t="s">
        <v>275</v>
      </c>
      <c r="C19" s="14" t="s">
        <v>143</v>
      </c>
      <c r="D19" s="14" t="s">
        <v>108</v>
      </c>
      <c r="E19" s="18">
        <v>0.0295138888888889</v>
      </c>
      <c r="F19" s="18">
        <v>0.0312384259259259</v>
      </c>
      <c r="G19" s="19">
        <f t="shared" si="0"/>
        <v>0.001724537037037</v>
      </c>
    </row>
    <row r="20" s="14" customFormat="1" spans="1:7">
      <c r="A20" s="14">
        <v>19</v>
      </c>
      <c r="B20" s="15" t="s">
        <v>276</v>
      </c>
      <c r="C20" s="14" t="s">
        <v>143</v>
      </c>
      <c r="D20" s="14" t="s">
        <v>108</v>
      </c>
      <c r="E20" s="18">
        <v>0.0326851851851852</v>
      </c>
      <c r="F20" s="18">
        <v>0.0344328703703704</v>
      </c>
      <c r="G20" s="19">
        <f t="shared" si="0"/>
        <v>0.0017476851851852</v>
      </c>
    </row>
    <row r="21" s="14" customFormat="1" spans="1:7">
      <c r="A21" s="14">
        <v>20</v>
      </c>
      <c r="B21" s="15" t="s">
        <v>277</v>
      </c>
      <c r="C21" s="14" t="s">
        <v>143</v>
      </c>
      <c r="D21" s="14" t="s">
        <v>108</v>
      </c>
      <c r="E21" s="18">
        <v>0.0313657407407407</v>
      </c>
      <c r="F21" s="18">
        <v>0.0332407407407407</v>
      </c>
      <c r="G21" s="19">
        <f t="shared" si="0"/>
        <v>0.001875</v>
      </c>
    </row>
    <row r="22" s="14" customFormat="1" spans="1:7">
      <c r="A22" s="14">
        <v>21</v>
      </c>
      <c r="B22" s="15" t="s">
        <v>214</v>
      </c>
      <c r="C22" s="14" t="s">
        <v>10</v>
      </c>
      <c r="D22" s="14" t="s">
        <v>108</v>
      </c>
      <c r="E22" s="18">
        <v>0.0315972222222222</v>
      </c>
      <c r="F22" s="18">
        <v>0.0296412037037037</v>
      </c>
      <c r="G22" s="19">
        <f t="shared" si="0"/>
        <v>0.0019560185185185</v>
      </c>
    </row>
    <row r="23" s="14" customFormat="1" spans="1:7">
      <c r="A23" s="14">
        <v>22</v>
      </c>
      <c r="B23" s="15" t="s">
        <v>241</v>
      </c>
      <c r="C23" s="14" t="s">
        <v>143</v>
      </c>
      <c r="D23" s="14" t="s">
        <v>108</v>
      </c>
      <c r="E23" s="18">
        <v>0.0285300925925926</v>
      </c>
      <c r="F23" s="18">
        <v>0.0305555555555556</v>
      </c>
      <c r="G23" s="19">
        <f t="shared" si="0"/>
        <v>0.002025462962963</v>
      </c>
    </row>
    <row r="24" s="14" customFormat="1" spans="1:7">
      <c r="A24" s="14">
        <v>23</v>
      </c>
      <c r="B24" s="15" t="s">
        <v>278</v>
      </c>
      <c r="C24" s="14" t="s">
        <v>143</v>
      </c>
      <c r="D24" s="14" t="s">
        <v>105</v>
      </c>
      <c r="E24" s="18">
        <v>0.0314236111111111</v>
      </c>
      <c r="F24" s="18">
        <v>0.0334953703703704</v>
      </c>
      <c r="G24" s="19">
        <f t="shared" si="0"/>
        <v>0.0020717592592593</v>
      </c>
    </row>
    <row r="25" s="14" customFormat="1" spans="1:7">
      <c r="A25" s="14">
        <v>24</v>
      </c>
      <c r="B25" s="15" t="s">
        <v>279</v>
      </c>
      <c r="C25" s="14" t="s">
        <v>143</v>
      </c>
      <c r="D25" s="14" t="s">
        <v>108</v>
      </c>
      <c r="E25" s="18">
        <v>0.0311342592592593</v>
      </c>
      <c r="F25" s="18">
        <v>0.0332175925925926</v>
      </c>
      <c r="G25" s="19">
        <f t="shared" si="0"/>
        <v>0.0020833333333333</v>
      </c>
    </row>
    <row r="26" s="14" customFormat="1" spans="1:7">
      <c r="A26" s="14">
        <v>25</v>
      </c>
      <c r="B26" s="15" t="s">
        <v>190</v>
      </c>
      <c r="C26" s="14" t="s">
        <v>143</v>
      </c>
      <c r="D26" s="14" t="s">
        <v>105</v>
      </c>
      <c r="E26" s="18">
        <v>0.0309027777777778</v>
      </c>
      <c r="F26" s="18">
        <v>0.0330555555555556</v>
      </c>
      <c r="G26" s="19">
        <f t="shared" si="0"/>
        <v>0.0021527777777778</v>
      </c>
    </row>
    <row r="27" s="14" customFormat="1" spans="1:7">
      <c r="A27" s="14">
        <v>26</v>
      </c>
      <c r="B27" s="15" t="s">
        <v>280</v>
      </c>
      <c r="C27" s="14" t="s">
        <v>143</v>
      </c>
      <c r="D27" s="14" t="s">
        <v>105</v>
      </c>
      <c r="E27" s="18">
        <v>0.0300347222222222</v>
      </c>
      <c r="F27" s="18">
        <v>0.0277430555555556</v>
      </c>
      <c r="G27" s="19">
        <f t="shared" si="0"/>
        <v>0.0022916666666666</v>
      </c>
    </row>
    <row r="28" s="14" customFormat="1" spans="1:7">
      <c r="A28" s="14">
        <v>27</v>
      </c>
      <c r="B28" s="15" t="s">
        <v>164</v>
      </c>
      <c r="C28" s="14" t="s">
        <v>10</v>
      </c>
      <c r="D28" s="14" t="s">
        <v>108</v>
      </c>
      <c r="E28" s="18">
        <v>0.0356481481481482</v>
      </c>
      <c r="F28" s="18">
        <v>0.0332986111111111</v>
      </c>
      <c r="G28" s="19">
        <f t="shared" si="0"/>
        <v>0.0023495370370371</v>
      </c>
    </row>
    <row r="29" s="14" customFormat="1" spans="1:7">
      <c r="A29" s="14">
        <v>28</v>
      </c>
      <c r="B29" s="15" t="s">
        <v>281</v>
      </c>
      <c r="C29" s="14" t="s">
        <v>143</v>
      </c>
      <c r="D29" s="14" t="s">
        <v>105</v>
      </c>
      <c r="E29" s="18">
        <v>0.0347453703703704</v>
      </c>
      <c r="F29" s="18">
        <v>0.0322222222222222</v>
      </c>
      <c r="G29" s="19">
        <f t="shared" si="0"/>
        <v>0.0025231481481482</v>
      </c>
    </row>
    <row r="30" s="14" customFormat="1" spans="1:7">
      <c r="A30" s="14">
        <v>29</v>
      </c>
      <c r="B30" s="15" t="s">
        <v>282</v>
      </c>
      <c r="C30" s="14" t="s">
        <v>143</v>
      </c>
      <c r="D30" s="14" t="s">
        <v>108</v>
      </c>
      <c r="E30" s="18">
        <v>0.0282638888888889</v>
      </c>
      <c r="F30" s="18">
        <v>0.0307986111111111</v>
      </c>
      <c r="G30" s="19">
        <f t="shared" si="0"/>
        <v>0.0025347222222222</v>
      </c>
    </row>
    <row r="31" s="14" customFormat="1" spans="1:7">
      <c r="A31" s="14" t="s">
        <v>283</v>
      </c>
      <c r="B31" s="15" t="s">
        <v>12</v>
      </c>
      <c r="C31" s="14" t="s">
        <v>10</v>
      </c>
      <c r="D31" s="14" t="s">
        <v>105</v>
      </c>
      <c r="E31" s="18">
        <v>0.0451388888888889</v>
      </c>
      <c r="F31" s="18">
        <v>0.0425462962962963</v>
      </c>
      <c r="G31" s="19">
        <f t="shared" si="0"/>
        <v>0.0025925925925926</v>
      </c>
    </row>
    <row r="32" s="14" customFormat="1" spans="1:7">
      <c r="A32" s="14" t="s">
        <v>283</v>
      </c>
      <c r="B32" s="15" t="s">
        <v>254</v>
      </c>
      <c r="C32" s="14" t="s">
        <v>10</v>
      </c>
      <c r="D32" s="14" t="s">
        <v>108</v>
      </c>
      <c r="E32" s="18">
        <v>0.0326388888888889</v>
      </c>
      <c r="F32" s="18">
        <v>0.0352314814814815</v>
      </c>
      <c r="G32" s="19">
        <f t="shared" si="0"/>
        <v>0.0025925925925926</v>
      </c>
    </row>
    <row r="33" s="14" customFormat="1" spans="1:7">
      <c r="A33" s="14">
        <v>32</v>
      </c>
      <c r="B33" s="15" t="s">
        <v>284</v>
      </c>
      <c r="C33" s="14" t="s">
        <v>143</v>
      </c>
      <c r="D33" s="14" t="s">
        <v>105</v>
      </c>
      <c r="E33" s="18">
        <v>0.0303819444444444</v>
      </c>
      <c r="F33" s="18">
        <v>0.0277546296296296</v>
      </c>
      <c r="G33" s="19">
        <f t="shared" si="0"/>
        <v>0.0026273148148148</v>
      </c>
    </row>
    <row r="34" s="14" customFormat="1" spans="1:7">
      <c r="A34" s="14">
        <v>33</v>
      </c>
      <c r="B34" s="15" t="s">
        <v>75</v>
      </c>
      <c r="C34" s="14" t="s">
        <v>10</v>
      </c>
      <c r="D34" s="14" t="s">
        <v>105</v>
      </c>
      <c r="E34" s="18">
        <v>0.0472453703703704</v>
      </c>
      <c r="F34" s="18">
        <v>0.0446064814814815</v>
      </c>
      <c r="G34" s="19">
        <f t="shared" si="0"/>
        <v>0.00263888888888891</v>
      </c>
    </row>
    <row r="35" s="14" customFormat="1" spans="1:7">
      <c r="A35" s="14">
        <v>34</v>
      </c>
      <c r="B35" s="15" t="s">
        <v>285</v>
      </c>
      <c r="C35" s="14" t="s">
        <v>143</v>
      </c>
      <c r="D35" s="14" t="s">
        <v>108</v>
      </c>
      <c r="E35" s="18">
        <v>0.0317592592592593</v>
      </c>
      <c r="F35" s="18">
        <v>0.0344212962962963</v>
      </c>
      <c r="G35" s="19">
        <f t="shared" si="0"/>
        <v>0.002662037037037</v>
      </c>
    </row>
    <row r="36" s="14" customFormat="1" spans="1:7">
      <c r="A36" s="14">
        <v>35</v>
      </c>
      <c r="B36" s="15" t="s">
        <v>286</v>
      </c>
      <c r="C36" s="14" t="s">
        <v>143</v>
      </c>
      <c r="D36" s="14" t="s">
        <v>108</v>
      </c>
      <c r="E36" s="18">
        <v>0.0250462962962963</v>
      </c>
      <c r="F36" s="18">
        <v>0.0277777777777778</v>
      </c>
      <c r="G36" s="19">
        <f t="shared" ref="G36:G69" si="1">IF(E36&gt;F36,E36-F36,F36-E36)</f>
        <v>0.0027314814814815</v>
      </c>
    </row>
    <row r="37" s="14" customFormat="1" spans="1:7">
      <c r="A37" s="14">
        <v>36</v>
      </c>
      <c r="B37" s="15" t="s">
        <v>287</v>
      </c>
      <c r="C37" s="14" t="s">
        <v>143</v>
      </c>
      <c r="D37" s="14" t="s">
        <v>105</v>
      </c>
      <c r="E37" s="18">
        <v>0.0465740740740741</v>
      </c>
      <c r="F37" s="18">
        <v>0.0438310185185185</v>
      </c>
      <c r="G37" s="19">
        <f t="shared" si="1"/>
        <v>0.0027430555555556</v>
      </c>
    </row>
    <row r="38" s="14" customFormat="1" spans="1:7">
      <c r="A38" s="14">
        <v>37</v>
      </c>
      <c r="B38" s="15" t="s">
        <v>288</v>
      </c>
      <c r="C38" s="14" t="s">
        <v>10</v>
      </c>
      <c r="D38" s="14" t="s">
        <v>108</v>
      </c>
      <c r="E38" s="18">
        <v>0.0340162037037037</v>
      </c>
      <c r="F38" s="18">
        <v>0.03125</v>
      </c>
      <c r="G38" s="19">
        <f t="shared" si="1"/>
        <v>0.0027662037037037</v>
      </c>
    </row>
    <row r="39" s="14" customFormat="1" spans="1:7">
      <c r="A39" s="14">
        <v>38</v>
      </c>
      <c r="B39" s="15" t="s">
        <v>289</v>
      </c>
      <c r="C39" s="14" t="s">
        <v>10</v>
      </c>
      <c r="D39" s="14" t="s">
        <v>108</v>
      </c>
      <c r="E39" s="18">
        <v>0.0341666666666667</v>
      </c>
      <c r="F39" s="18">
        <v>0.0311689814814815</v>
      </c>
      <c r="G39" s="19">
        <f t="shared" si="1"/>
        <v>0.0029976851851852</v>
      </c>
    </row>
    <row r="40" s="14" customFormat="1" spans="1:7">
      <c r="A40" s="14">
        <v>39</v>
      </c>
      <c r="B40" s="15" t="s">
        <v>290</v>
      </c>
      <c r="C40" s="14" t="s">
        <v>143</v>
      </c>
      <c r="D40" s="14" t="s">
        <v>108</v>
      </c>
      <c r="E40" s="18">
        <v>0.0325925925925926</v>
      </c>
      <c r="F40" s="18">
        <v>0.0356481481481482</v>
      </c>
      <c r="G40" s="19">
        <f t="shared" si="1"/>
        <v>0.0030555555555556</v>
      </c>
    </row>
    <row r="41" s="14" customFormat="1" spans="1:7">
      <c r="A41" s="14">
        <v>40</v>
      </c>
      <c r="B41" s="15" t="s">
        <v>291</v>
      </c>
      <c r="C41" s="14" t="s">
        <v>10</v>
      </c>
      <c r="D41" s="14" t="s">
        <v>108</v>
      </c>
      <c r="E41" s="18">
        <v>0.021875</v>
      </c>
      <c r="F41" s="18">
        <v>0.0249884259259259</v>
      </c>
      <c r="G41" s="19">
        <f t="shared" si="1"/>
        <v>0.0031134259259259</v>
      </c>
    </row>
    <row r="42" s="14" customFormat="1" spans="1:7">
      <c r="A42" s="14">
        <v>41</v>
      </c>
      <c r="B42" s="15" t="s">
        <v>292</v>
      </c>
      <c r="C42" s="14" t="s">
        <v>10</v>
      </c>
      <c r="D42" s="14" t="s">
        <v>105</v>
      </c>
      <c r="E42" s="18">
        <v>0.0482638888888889</v>
      </c>
      <c r="F42" s="18">
        <v>0.0449421296296296</v>
      </c>
      <c r="G42" s="19">
        <f t="shared" si="1"/>
        <v>0.0033217592592593</v>
      </c>
    </row>
    <row r="43" s="14" customFormat="1" spans="1:7">
      <c r="A43" s="14">
        <v>42</v>
      </c>
      <c r="B43" s="15" t="s">
        <v>70</v>
      </c>
      <c r="C43" s="14" t="s">
        <v>10</v>
      </c>
      <c r="D43" s="14" t="s">
        <v>105</v>
      </c>
      <c r="E43" s="18">
        <v>0.0381365740740741</v>
      </c>
      <c r="F43" s="18">
        <v>0.0347337962962963</v>
      </c>
      <c r="G43" s="19">
        <f t="shared" si="1"/>
        <v>0.0034027777777778</v>
      </c>
    </row>
    <row r="44" s="14" customFormat="1" spans="1:7">
      <c r="A44" s="14">
        <v>43</v>
      </c>
      <c r="B44" s="15" t="s">
        <v>293</v>
      </c>
      <c r="C44" s="14" t="s">
        <v>10</v>
      </c>
      <c r="D44" s="14" t="s">
        <v>108</v>
      </c>
      <c r="E44" s="18">
        <v>0.0329861111111111</v>
      </c>
      <c r="F44" s="18">
        <v>0.0294791666666667</v>
      </c>
      <c r="G44" s="19">
        <f t="shared" si="1"/>
        <v>0.0035069444444444</v>
      </c>
    </row>
    <row r="45" s="14" customFormat="1" spans="1:7">
      <c r="A45" s="14">
        <v>44</v>
      </c>
      <c r="B45" s="15" t="s">
        <v>115</v>
      </c>
      <c r="C45" s="14" t="s">
        <v>10</v>
      </c>
      <c r="D45" s="14" t="s">
        <v>105</v>
      </c>
      <c r="E45" s="18">
        <v>0.038125</v>
      </c>
      <c r="F45" s="18">
        <v>0.0345833333333333</v>
      </c>
      <c r="G45" s="19">
        <f t="shared" si="1"/>
        <v>0.0035416666666667</v>
      </c>
    </row>
    <row r="46" s="14" customFormat="1" spans="1:7">
      <c r="A46" s="14">
        <v>45</v>
      </c>
      <c r="B46" s="15" t="s">
        <v>294</v>
      </c>
      <c r="C46" s="14" t="s">
        <v>143</v>
      </c>
      <c r="D46" s="14" t="s">
        <v>108</v>
      </c>
      <c r="E46" s="18">
        <v>0.027662037037037</v>
      </c>
      <c r="F46" s="18">
        <v>0.0312268518518519</v>
      </c>
      <c r="G46" s="19">
        <f t="shared" si="1"/>
        <v>0.0035648148148149</v>
      </c>
    </row>
    <row r="47" s="14" customFormat="1" spans="1:7">
      <c r="A47" s="14">
        <v>46</v>
      </c>
      <c r="B47" s="15" t="s">
        <v>72</v>
      </c>
      <c r="C47" s="14" t="s">
        <v>10</v>
      </c>
      <c r="D47" s="14" t="s">
        <v>105</v>
      </c>
      <c r="E47" s="18">
        <v>0.0420601851851852</v>
      </c>
      <c r="F47" s="18">
        <v>0.0383796296296296</v>
      </c>
      <c r="G47" s="19">
        <f t="shared" si="1"/>
        <v>0.0036805555555556</v>
      </c>
    </row>
    <row r="48" s="14" customFormat="1" spans="1:7">
      <c r="A48" s="14">
        <v>47</v>
      </c>
      <c r="B48" s="15" t="s">
        <v>251</v>
      </c>
      <c r="C48" s="14" t="s">
        <v>10</v>
      </c>
      <c r="D48" s="14" t="s">
        <v>105</v>
      </c>
      <c r="E48" s="18">
        <v>0.0401041666666667</v>
      </c>
      <c r="F48" s="18">
        <v>0.0363425925925926</v>
      </c>
      <c r="G48" s="19">
        <f t="shared" si="1"/>
        <v>0.0037615740740741</v>
      </c>
    </row>
    <row r="49" s="14" customFormat="1" spans="1:7">
      <c r="A49" s="14">
        <v>48</v>
      </c>
      <c r="B49" s="15" t="s">
        <v>69</v>
      </c>
      <c r="C49" s="14" t="s">
        <v>10</v>
      </c>
      <c r="D49" s="14" t="s">
        <v>108</v>
      </c>
      <c r="E49" s="18">
        <v>0.0333333333333333</v>
      </c>
      <c r="F49" s="18">
        <v>0.0294907407407407</v>
      </c>
      <c r="G49" s="19">
        <f t="shared" si="1"/>
        <v>0.0038425925925926</v>
      </c>
    </row>
    <row r="50" s="14" customFormat="1" spans="1:7">
      <c r="A50" s="14">
        <v>49</v>
      </c>
      <c r="B50" s="15" t="s">
        <v>295</v>
      </c>
      <c r="C50" s="14" t="s">
        <v>10</v>
      </c>
      <c r="D50" s="14" t="s">
        <v>105</v>
      </c>
      <c r="E50" s="18">
        <v>0.0433333333333333</v>
      </c>
      <c r="F50" s="18">
        <v>0.0394675925925926</v>
      </c>
      <c r="G50" s="19">
        <f t="shared" si="1"/>
        <v>0.0038657407407407</v>
      </c>
    </row>
    <row r="51" s="14" customFormat="1" spans="1:7">
      <c r="A51" s="14">
        <v>50</v>
      </c>
      <c r="B51" s="15" t="s">
        <v>296</v>
      </c>
      <c r="C51" s="14" t="s">
        <v>143</v>
      </c>
      <c r="D51" s="14" t="s">
        <v>108</v>
      </c>
      <c r="E51" s="18">
        <v>0.031712962962963</v>
      </c>
      <c r="F51" s="18">
        <v>0.0356712962962963</v>
      </c>
      <c r="G51" s="19">
        <f t="shared" si="1"/>
        <v>0.0039583333333333</v>
      </c>
    </row>
    <row r="52" s="14" customFormat="1" spans="1:7">
      <c r="A52" s="14">
        <v>51</v>
      </c>
      <c r="B52" s="15" t="s">
        <v>24</v>
      </c>
      <c r="C52" s="14" t="s">
        <v>143</v>
      </c>
      <c r="D52" s="14" t="s">
        <v>108</v>
      </c>
      <c r="E52" s="18">
        <v>0.0277546296296296</v>
      </c>
      <c r="F52" s="18">
        <v>0.0317592592592593</v>
      </c>
      <c r="G52" s="19">
        <f t="shared" si="1"/>
        <v>0.0040046296296297</v>
      </c>
    </row>
    <row r="53" s="14" customFormat="1" spans="1:7">
      <c r="A53" s="14">
        <v>52</v>
      </c>
      <c r="B53" s="15" t="s">
        <v>253</v>
      </c>
      <c r="C53" s="14" t="s">
        <v>10</v>
      </c>
      <c r="D53" s="14" t="s">
        <v>108</v>
      </c>
      <c r="E53" s="18">
        <v>0.0354976851851852</v>
      </c>
      <c r="F53" s="18">
        <v>0.0314351851851852</v>
      </c>
      <c r="G53" s="19">
        <f t="shared" si="1"/>
        <v>0.0040625</v>
      </c>
    </row>
    <row r="54" s="14" customFormat="1" spans="1:7">
      <c r="A54" s="14">
        <v>53</v>
      </c>
      <c r="B54" s="15" t="s">
        <v>235</v>
      </c>
      <c r="C54" s="14" t="s">
        <v>10</v>
      </c>
      <c r="D54" s="14" t="s">
        <v>105</v>
      </c>
      <c r="E54" s="18">
        <v>0.0382407407407407</v>
      </c>
      <c r="F54" s="18">
        <v>0.0340972222222222</v>
      </c>
      <c r="G54" s="19">
        <f t="shared" si="1"/>
        <v>0.0041435185185185</v>
      </c>
    </row>
    <row r="55" s="14" customFormat="1" spans="1:7">
      <c r="A55" s="14">
        <v>54</v>
      </c>
      <c r="B55" s="15" t="s">
        <v>249</v>
      </c>
      <c r="C55" s="14" t="s">
        <v>10</v>
      </c>
      <c r="D55" s="14" t="s">
        <v>105</v>
      </c>
      <c r="E55" s="18">
        <v>0.0389583333333333</v>
      </c>
      <c r="F55" s="18">
        <v>0.0345717592592593</v>
      </c>
      <c r="G55" s="19">
        <f t="shared" si="1"/>
        <v>0.004386574074074</v>
      </c>
    </row>
    <row r="56" s="14" customFormat="1" spans="1:7">
      <c r="A56" s="14">
        <v>55</v>
      </c>
      <c r="B56" s="15" t="s">
        <v>297</v>
      </c>
      <c r="C56" s="14" t="s">
        <v>143</v>
      </c>
      <c r="D56" s="14" t="s">
        <v>108</v>
      </c>
      <c r="E56" s="18">
        <v>0.030462962962963</v>
      </c>
      <c r="F56" s="18">
        <v>0.0260069444444444</v>
      </c>
      <c r="G56" s="19">
        <f t="shared" si="1"/>
        <v>0.0044560185185186</v>
      </c>
    </row>
    <row r="57" s="14" customFormat="1" spans="1:7">
      <c r="A57" s="14">
        <v>56</v>
      </c>
      <c r="B57" s="15" t="s">
        <v>224</v>
      </c>
      <c r="C57" s="14" t="s">
        <v>10</v>
      </c>
      <c r="D57" s="14" t="s">
        <v>105</v>
      </c>
      <c r="E57" s="18">
        <v>0.041087962962963</v>
      </c>
      <c r="F57" s="18">
        <v>0.0365046296296296</v>
      </c>
      <c r="G57" s="19">
        <f t="shared" si="1"/>
        <v>0.0045833333333334</v>
      </c>
    </row>
    <row r="58" s="14" customFormat="1" spans="1:7">
      <c r="A58" s="14">
        <v>57</v>
      </c>
      <c r="B58" s="15" t="s">
        <v>197</v>
      </c>
      <c r="C58" s="14" t="s">
        <v>10</v>
      </c>
      <c r="D58" s="14" t="s">
        <v>105</v>
      </c>
      <c r="E58" s="18">
        <v>0.0351388888888889</v>
      </c>
      <c r="F58" s="18">
        <v>0.0303935185185185</v>
      </c>
      <c r="G58" s="19">
        <f t="shared" si="1"/>
        <v>0.0047453703703704</v>
      </c>
    </row>
    <row r="59" s="14" customFormat="1" spans="1:7">
      <c r="A59" s="14">
        <v>58</v>
      </c>
      <c r="B59" s="15" t="s">
        <v>180</v>
      </c>
      <c r="C59" s="14" t="s">
        <v>143</v>
      </c>
      <c r="D59" s="14" t="s">
        <v>108</v>
      </c>
      <c r="E59" s="18">
        <v>0.0236805555555556</v>
      </c>
      <c r="F59" s="18">
        <v>0.0284953703703704</v>
      </c>
      <c r="G59" s="19">
        <f t="shared" si="1"/>
        <v>0.0048148148148148</v>
      </c>
    </row>
    <row r="60" s="14" customFormat="1" spans="1:7">
      <c r="A60" s="14">
        <v>59</v>
      </c>
      <c r="B60" s="15" t="s">
        <v>181</v>
      </c>
      <c r="C60" s="14" t="s">
        <v>143</v>
      </c>
      <c r="D60" s="14" t="s">
        <v>105</v>
      </c>
      <c r="E60" s="18">
        <v>0.04</v>
      </c>
      <c r="F60" s="18">
        <v>0.0351388888888889</v>
      </c>
      <c r="G60" s="19">
        <f t="shared" si="1"/>
        <v>0.0048611111111111</v>
      </c>
    </row>
    <row r="61" s="14" customFormat="1" spans="1:7">
      <c r="A61" s="14">
        <v>60</v>
      </c>
      <c r="B61" s="15" t="s">
        <v>298</v>
      </c>
      <c r="C61" s="14" t="s">
        <v>10</v>
      </c>
      <c r="D61" s="14" t="s">
        <v>105</v>
      </c>
      <c r="E61" s="18">
        <v>0.0390972222222222</v>
      </c>
      <c r="F61" s="18">
        <v>0.034212962962963</v>
      </c>
      <c r="G61" s="19">
        <f t="shared" si="1"/>
        <v>0.0048842592592592</v>
      </c>
    </row>
    <row r="62" s="14" customFormat="1" spans="1:7">
      <c r="A62" s="14">
        <v>61</v>
      </c>
      <c r="B62" s="15" t="s">
        <v>299</v>
      </c>
      <c r="C62" s="14" t="s">
        <v>143</v>
      </c>
      <c r="D62" s="14" t="s">
        <v>108</v>
      </c>
      <c r="E62" s="18">
        <v>0.025462962962963</v>
      </c>
      <c r="F62" s="18">
        <v>0.030474537037037</v>
      </c>
      <c r="G62" s="19">
        <f t="shared" si="1"/>
        <v>0.005011574074074</v>
      </c>
    </row>
    <row r="63" s="14" customFormat="1" spans="1:7">
      <c r="A63" s="14">
        <v>62</v>
      </c>
      <c r="B63" s="15" t="s">
        <v>188</v>
      </c>
      <c r="C63" s="14" t="s">
        <v>10</v>
      </c>
      <c r="D63" s="14" t="s">
        <v>105</v>
      </c>
      <c r="E63" s="18">
        <v>0.0426967592592593</v>
      </c>
      <c r="F63" s="18">
        <v>0.0371643518518519</v>
      </c>
      <c r="G63" s="19">
        <f t="shared" si="1"/>
        <v>0.0055324074074074</v>
      </c>
    </row>
    <row r="64" s="14" customFormat="1" spans="1:7">
      <c r="A64" s="14">
        <v>63</v>
      </c>
      <c r="B64" s="15" t="s">
        <v>300</v>
      </c>
      <c r="C64" s="14" t="s">
        <v>143</v>
      </c>
      <c r="D64" s="14" t="s">
        <v>108</v>
      </c>
      <c r="E64" s="18">
        <v>0.0234953703703704</v>
      </c>
      <c r="F64" s="18">
        <v>0.0291087962962963</v>
      </c>
      <c r="G64" s="19">
        <f t="shared" si="1"/>
        <v>0.0056134259259259</v>
      </c>
    </row>
    <row r="65" s="14" customFormat="1" spans="1:7">
      <c r="A65" s="14">
        <v>64</v>
      </c>
      <c r="B65" s="15" t="s">
        <v>301</v>
      </c>
      <c r="C65" s="14" t="s">
        <v>10</v>
      </c>
      <c r="D65" s="14" t="s">
        <v>108</v>
      </c>
      <c r="E65" s="18">
        <v>0.0354166666666667</v>
      </c>
      <c r="F65" s="18">
        <v>0.0293287037037037</v>
      </c>
      <c r="G65" s="19">
        <f t="shared" si="1"/>
        <v>0.006087962962963</v>
      </c>
    </row>
    <row r="66" s="14" customFormat="1" spans="1:7">
      <c r="A66" s="14">
        <v>65</v>
      </c>
      <c r="B66" s="15" t="s">
        <v>302</v>
      </c>
      <c r="C66" s="14" t="s">
        <v>143</v>
      </c>
      <c r="D66" s="14" t="s">
        <v>105</v>
      </c>
      <c r="E66" s="18">
        <v>0.0331828703703704</v>
      </c>
      <c r="F66" s="18">
        <v>0.0406597222222222</v>
      </c>
      <c r="G66" s="19">
        <f t="shared" si="1"/>
        <v>0.0074768518518518</v>
      </c>
    </row>
    <row r="67" s="14" customFormat="1" spans="1:7">
      <c r="A67" s="14">
        <v>66</v>
      </c>
      <c r="B67" s="15" t="s">
        <v>248</v>
      </c>
      <c r="C67" s="14" t="s">
        <v>10</v>
      </c>
      <c r="D67" s="14" t="s">
        <v>105</v>
      </c>
      <c r="E67" s="18">
        <v>0.0436342592592593</v>
      </c>
      <c r="F67" s="18">
        <v>0.036099537037037</v>
      </c>
      <c r="G67" s="19">
        <f t="shared" si="1"/>
        <v>0.0075347222222223</v>
      </c>
    </row>
    <row r="68" s="14" customFormat="1" spans="1:7">
      <c r="A68" s="14">
        <v>67</v>
      </c>
      <c r="B68" s="15" t="s">
        <v>234</v>
      </c>
      <c r="C68" s="14" t="s">
        <v>10</v>
      </c>
      <c r="D68" s="14" t="s">
        <v>108</v>
      </c>
      <c r="E68" s="18">
        <v>0.040625</v>
      </c>
      <c r="F68" s="18">
        <v>0.0324074074074074</v>
      </c>
      <c r="G68" s="19">
        <f t="shared" si="1"/>
        <v>0.0082175925925926</v>
      </c>
    </row>
    <row r="69" s="14" customFormat="1" spans="1:7">
      <c r="A69" s="14">
        <v>68</v>
      </c>
      <c r="B69" s="15" t="s">
        <v>303</v>
      </c>
      <c r="C69" s="14" t="s">
        <v>10</v>
      </c>
      <c r="D69" s="14" t="s">
        <v>108</v>
      </c>
      <c r="E69" s="18">
        <v>0.0416666666666667</v>
      </c>
      <c r="F69" s="18">
        <v>0.0328240740740741</v>
      </c>
      <c r="G69" s="19">
        <f t="shared" si="1"/>
        <v>0.0088425925925926</v>
      </c>
    </row>
  </sheetData>
  <autoFilter ref="A1:G69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" defaultRowHeight="15" outlineLevelCol="6"/>
  <cols>
    <col min="1" max="1" width="8.85714285714286" customWidth="1"/>
    <col min="2" max="2" width="18.7142857142857" style="21" customWidth="1"/>
    <col min="3" max="3" width="6.71428571428571" style="22" customWidth="1"/>
    <col min="4" max="4" width="11.4285714285714" style="22" customWidth="1"/>
    <col min="5" max="5" width="16" style="22" customWidth="1"/>
    <col min="6" max="6" width="12.2857142857143" style="22" customWidth="1"/>
    <col min="7" max="7" width="11.1428571428571" style="19" customWidth="1"/>
  </cols>
  <sheetData>
    <row r="1" s="20" customFormat="1" spans="1:7">
      <c r="A1" s="20" t="s">
        <v>0</v>
      </c>
      <c r="B1" s="20" t="s">
        <v>1</v>
      </c>
      <c r="C1" s="20" t="s">
        <v>2</v>
      </c>
      <c r="D1" s="23" t="s">
        <v>103</v>
      </c>
      <c r="E1" s="23" t="s">
        <v>3</v>
      </c>
      <c r="F1" s="23" t="s">
        <v>4</v>
      </c>
      <c r="G1" s="24" t="s">
        <v>5</v>
      </c>
    </row>
    <row r="2" s="21" customFormat="1" spans="1:7">
      <c r="A2" s="22">
        <v>1</v>
      </c>
      <c r="B2" s="21" t="s">
        <v>304</v>
      </c>
      <c r="C2" s="22" t="s">
        <v>143</v>
      </c>
      <c r="D2" s="22" t="s">
        <v>108</v>
      </c>
      <c r="E2" s="25">
        <v>0.0336805555555556</v>
      </c>
      <c r="F2" s="25">
        <v>0.0338657407407407</v>
      </c>
      <c r="G2" s="19">
        <f t="shared" ref="G2:G7" si="0">IF(E2&gt;F2,E2-F2,F2-E2)</f>
        <v>0.000185185185185184</v>
      </c>
    </row>
    <row r="3" s="21" customFormat="1" spans="1:7">
      <c r="A3" s="22">
        <v>2</v>
      </c>
      <c r="B3" s="21" t="s">
        <v>248</v>
      </c>
      <c r="C3" s="22" t="s">
        <v>10</v>
      </c>
      <c r="D3" s="22" t="s">
        <v>108</v>
      </c>
      <c r="E3" s="25">
        <v>0.0263888888888889</v>
      </c>
      <c r="F3" s="25">
        <v>0.0261574074074074</v>
      </c>
      <c r="G3" s="19">
        <f t="shared" si="0"/>
        <v>0.000231481481481482</v>
      </c>
    </row>
    <row r="4" s="21" customFormat="1" spans="1:7">
      <c r="A4" s="22" t="s">
        <v>305</v>
      </c>
      <c r="B4" s="21" t="s">
        <v>254</v>
      </c>
      <c r="C4" s="22" t="s">
        <v>10</v>
      </c>
      <c r="D4" s="22" t="s">
        <v>108</v>
      </c>
      <c r="E4" s="25">
        <v>0.0357638888888889</v>
      </c>
      <c r="F4" s="25">
        <v>0.0360069444444444</v>
      </c>
      <c r="G4" s="19">
        <f t="shared" si="0"/>
        <v>0.000243055555555559</v>
      </c>
    </row>
    <row r="5" s="21" customFormat="1" spans="1:7">
      <c r="A5" s="22" t="s">
        <v>305</v>
      </c>
      <c r="B5" s="21" t="s">
        <v>306</v>
      </c>
      <c r="C5" s="22" t="s">
        <v>143</v>
      </c>
      <c r="D5" s="22" t="s">
        <v>108</v>
      </c>
      <c r="E5" s="25">
        <v>0.0253472222222222</v>
      </c>
      <c r="F5" s="25">
        <v>0.0255902777777778</v>
      </c>
      <c r="G5" s="19">
        <f t="shared" si="0"/>
        <v>0.000243055555555559</v>
      </c>
    </row>
    <row r="6" s="21" customFormat="1" spans="1:7">
      <c r="A6" s="22">
        <v>5</v>
      </c>
      <c r="B6" s="21" t="s">
        <v>117</v>
      </c>
      <c r="C6" s="22" t="s">
        <v>10</v>
      </c>
      <c r="D6" s="22" t="s">
        <v>105</v>
      </c>
      <c r="E6" s="25">
        <v>0.0375</v>
      </c>
      <c r="F6" s="25">
        <v>0.0372453703703704</v>
      </c>
      <c r="G6" s="19">
        <f t="shared" si="0"/>
        <v>0.000254629629629632</v>
      </c>
    </row>
    <row r="7" s="21" customFormat="1" spans="1:7">
      <c r="A7" s="22">
        <v>6</v>
      </c>
      <c r="B7" s="21" t="s">
        <v>224</v>
      </c>
      <c r="C7" s="22" t="s">
        <v>10</v>
      </c>
      <c r="D7" s="22" t="s">
        <v>105</v>
      </c>
      <c r="E7" s="25">
        <v>0.0307291666666667</v>
      </c>
      <c r="F7" s="25">
        <v>0.0310069444444444</v>
      </c>
      <c r="G7" s="19">
        <f t="shared" si="0"/>
        <v>0.000277777777777776</v>
      </c>
    </row>
    <row r="8" s="21" customFormat="1" spans="1:7">
      <c r="A8" s="22">
        <v>7</v>
      </c>
      <c r="B8" s="21" t="s">
        <v>307</v>
      </c>
      <c r="C8" s="22" t="s">
        <v>10</v>
      </c>
      <c r="D8" s="22" t="s">
        <v>108</v>
      </c>
      <c r="E8" s="25">
        <v>0.0346064814814815</v>
      </c>
      <c r="F8" s="25">
        <v>0.0349652777777778</v>
      </c>
      <c r="G8" s="19">
        <f t="shared" ref="G8:G39" si="1">IF(E8&gt;F8,E8-F8,F8-E8)</f>
        <v>0.000358796296296301</v>
      </c>
    </row>
    <row r="9" s="21" customFormat="1" spans="1:7">
      <c r="A9" s="22">
        <v>8</v>
      </c>
      <c r="B9" s="21" t="s">
        <v>308</v>
      </c>
      <c r="C9" s="22" t="s">
        <v>10</v>
      </c>
      <c r="D9" s="22" t="s">
        <v>105</v>
      </c>
      <c r="E9" s="25">
        <v>0.0333333333333333</v>
      </c>
      <c r="F9" s="25">
        <v>0.0328935185185185</v>
      </c>
      <c r="G9" s="19">
        <f t="shared" si="1"/>
        <v>0.00043981481481481</v>
      </c>
    </row>
    <row r="10" s="21" customFormat="1" spans="1:7">
      <c r="A10" s="22">
        <v>9</v>
      </c>
      <c r="B10" s="21" t="s">
        <v>31</v>
      </c>
      <c r="C10" s="22" t="s">
        <v>143</v>
      </c>
      <c r="D10" s="22" t="s">
        <v>105</v>
      </c>
      <c r="E10" s="25">
        <v>0.0306712962962963</v>
      </c>
      <c r="F10" s="25">
        <v>0.030150462962963</v>
      </c>
      <c r="G10" s="19">
        <f t="shared" si="1"/>
        <v>0.000520833333333331</v>
      </c>
    </row>
    <row r="11" s="21" customFormat="1" spans="1:7">
      <c r="A11" s="22">
        <v>10</v>
      </c>
      <c r="B11" s="21" t="s">
        <v>309</v>
      </c>
      <c r="C11" s="22" t="s">
        <v>10</v>
      </c>
      <c r="D11" s="22" t="s">
        <v>105</v>
      </c>
      <c r="E11" s="25">
        <v>0.0309027777777778</v>
      </c>
      <c r="F11" s="25">
        <v>0.0314699074074074</v>
      </c>
      <c r="G11" s="19">
        <f t="shared" si="1"/>
        <v>0.000567129629629633</v>
      </c>
    </row>
    <row r="12" s="21" customFormat="1" spans="1:7">
      <c r="A12" s="22">
        <v>11</v>
      </c>
      <c r="B12" s="21" t="s">
        <v>310</v>
      </c>
      <c r="C12" s="22" t="s">
        <v>10</v>
      </c>
      <c r="D12" s="22" t="s">
        <v>108</v>
      </c>
      <c r="E12" s="25">
        <v>0.03125</v>
      </c>
      <c r="F12" s="25">
        <v>0.031875</v>
      </c>
      <c r="G12" s="19">
        <f t="shared" si="1"/>
        <v>0.000625000000000001</v>
      </c>
    </row>
    <row r="13" s="21" customFormat="1" spans="1:7">
      <c r="A13" s="22">
        <v>12</v>
      </c>
      <c r="B13" s="21" t="s">
        <v>311</v>
      </c>
      <c r="C13" s="22" t="s">
        <v>10</v>
      </c>
      <c r="D13" s="22" t="s">
        <v>105</v>
      </c>
      <c r="E13" s="25">
        <v>0.0295138888888889</v>
      </c>
      <c r="F13" s="25">
        <v>0.0303009259259259</v>
      </c>
      <c r="G13" s="19">
        <f t="shared" si="1"/>
        <v>0.000787037037037034</v>
      </c>
    </row>
    <row r="14" s="21" customFormat="1" spans="1:7">
      <c r="A14" s="22">
        <v>13</v>
      </c>
      <c r="B14" s="21" t="s">
        <v>110</v>
      </c>
      <c r="C14" s="22" t="s">
        <v>10</v>
      </c>
      <c r="D14" s="22" t="s">
        <v>108</v>
      </c>
      <c r="E14" s="25">
        <v>0.0305555555555556</v>
      </c>
      <c r="F14" s="25">
        <v>0.0313541666666667</v>
      </c>
      <c r="G14" s="19">
        <f t="shared" si="1"/>
        <v>0.000798611111111108</v>
      </c>
    </row>
    <row r="15" s="21" customFormat="1" spans="1:7">
      <c r="A15" s="22">
        <v>14</v>
      </c>
      <c r="B15" s="21" t="s">
        <v>312</v>
      </c>
      <c r="C15" s="22" t="s">
        <v>10</v>
      </c>
      <c r="D15" s="22" t="s">
        <v>108</v>
      </c>
      <c r="E15" s="25">
        <v>0.0353125</v>
      </c>
      <c r="F15" s="25">
        <v>0.0344212962962963</v>
      </c>
      <c r="G15" s="19">
        <f t="shared" si="1"/>
        <v>0.000891203703703707</v>
      </c>
    </row>
    <row r="16" s="21" customFormat="1" spans="1:7">
      <c r="A16" s="22">
        <v>15</v>
      </c>
      <c r="B16" s="21" t="s">
        <v>313</v>
      </c>
      <c r="C16" s="22" t="s">
        <v>10</v>
      </c>
      <c r="D16" s="22" t="s">
        <v>108</v>
      </c>
      <c r="E16" s="25">
        <v>0.0353125</v>
      </c>
      <c r="F16" s="25">
        <v>0.0344097222222222</v>
      </c>
      <c r="G16" s="19">
        <f t="shared" si="1"/>
        <v>0.00090277777777778</v>
      </c>
    </row>
    <row r="17" s="21" customFormat="1" spans="1:7">
      <c r="A17" s="22">
        <v>16</v>
      </c>
      <c r="B17" s="21" t="s">
        <v>314</v>
      </c>
      <c r="C17" s="22" t="s">
        <v>143</v>
      </c>
      <c r="D17" s="22" t="s">
        <v>105</v>
      </c>
      <c r="E17" s="25">
        <v>0.0305555555555556</v>
      </c>
      <c r="F17" s="25">
        <v>0.0295601851851852</v>
      </c>
      <c r="G17" s="19">
        <f t="shared" si="1"/>
        <v>0.000995370370370365</v>
      </c>
    </row>
    <row r="18" s="21" customFormat="1" spans="1:7">
      <c r="A18" s="22">
        <v>17</v>
      </c>
      <c r="B18" s="21" t="s">
        <v>272</v>
      </c>
      <c r="C18" s="22" t="s">
        <v>143</v>
      </c>
      <c r="D18" s="22" t="s">
        <v>108</v>
      </c>
      <c r="E18" s="25">
        <v>0.0330092592592593</v>
      </c>
      <c r="F18" s="25">
        <v>0.0340625</v>
      </c>
      <c r="G18" s="19">
        <f t="shared" si="1"/>
        <v>0.00105324074074074</v>
      </c>
    </row>
    <row r="19" s="21" customFormat="1" spans="1:7">
      <c r="A19" s="22">
        <v>18</v>
      </c>
      <c r="B19" s="21" t="s">
        <v>297</v>
      </c>
      <c r="C19" s="22" t="s">
        <v>143</v>
      </c>
      <c r="D19" s="22" t="s">
        <v>108</v>
      </c>
      <c r="E19" s="25">
        <v>0.0267013888888889</v>
      </c>
      <c r="F19" s="25">
        <v>0.0278935185185185</v>
      </c>
      <c r="G19" s="19">
        <f t="shared" si="1"/>
        <v>0.00119212962962963</v>
      </c>
    </row>
    <row r="20" s="21" customFormat="1" spans="1:7">
      <c r="A20" s="22">
        <v>19</v>
      </c>
      <c r="B20" s="21" t="s">
        <v>234</v>
      </c>
      <c r="C20" s="22" t="s">
        <v>10</v>
      </c>
      <c r="D20" s="22" t="s">
        <v>105</v>
      </c>
      <c r="E20" s="25">
        <v>0.0409722222222222</v>
      </c>
      <c r="F20" s="25">
        <v>0.0397337962962963</v>
      </c>
      <c r="G20" s="19">
        <f t="shared" si="1"/>
        <v>0.00123842592592592</v>
      </c>
    </row>
    <row r="21" s="21" customFormat="1" spans="1:7">
      <c r="A21" s="22">
        <v>20</v>
      </c>
      <c r="B21" s="21" t="s">
        <v>315</v>
      </c>
      <c r="C21" s="22" t="s">
        <v>143</v>
      </c>
      <c r="D21" s="22" t="s">
        <v>105</v>
      </c>
      <c r="E21" s="25">
        <v>0.0308101851851852</v>
      </c>
      <c r="F21" s="25">
        <v>0.0295023148148148</v>
      </c>
      <c r="G21" s="19">
        <f t="shared" si="1"/>
        <v>0.00130787037037037</v>
      </c>
    </row>
    <row r="22" s="21" customFormat="1" spans="1:7">
      <c r="A22" s="22">
        <v>21</v>
      </c>
      <c r="B22" s="21" t="s">
        <v>291</v>
      </c>
      <c r="C22" s="22" t="s">
        <v>10</v>
      </c>
      <c r="D22" s="22" t="s">
        <v>108</v>
      </c>
      <c r="E22" s="25">
        <v>0.0211805555555556</v>
      </c>
      <c r="F22" s="25">
        <v>0.0225115740740741</v>
      </c>
      <c r="G22" s="19">
        <f t="shared" si="1"/>
        <v>0.00133101851851852</v>
      </c>
    </row>
    <row r="23" s="21" customFormat="1" spans="1:7">
      <c r="A23" s="22">
        <v>22</v>
      </c>
      <c r="B23" s="21" t="s">
        <v>260</v>
      </c>
      <c r="C23" s="22" t="s">
        <v>10</v>
      </c>
      <c r="D23" s="22" t="s">
        <v>108</v>
      </c>
      <c r="E23" s="25">
        <v>0.0333680555555556</v>
      </c>
      <c r="F23" s="25">
        <v>0.0347337962962963</v>
      </c>
      <c r="G23" s="19">
        <f t="shared" si="1"/>
        <v>0.00136574074074074</v>
      </c>
    </row>
    <row r="24" s="21" customFormat="1" spans="1:7">
      <c r="A24" s="22">
        <v>23</v>
      </c>
      <c r="B24" s="21" t="s">
        <v>27</v>
      </c>
      <c r="C24" s="22" t="s">
        <v>143</v>
      </c>
      <c r="D24" s="22" t="s">
        <v>105</v>
      </c>
      <c r="E24" s="25">
        <v>0.0358217592592593</v>
      </c>
      <c r="F24" s="25">
        <v>0.0343981481481481</v>
      </c>
      <c r="G24" s="19">
        <f t="shared" si="1"/>
        <v>0.00142361111111112</v>
      </c>
    </row>
    <row r="25" s="21" customFormat="1" spans="1:7">
      <c r="A25" s="22">
        <v>24</v>
      </c>
      <c r="B25" s="21" t="s">
        <v>316</v>
      </c>
      <c r="C25" s="22" t="s">
        <v>10</v>
      </c>
      <c r="D25" s="22" t="s">
        <v>108</v>
      </c>
      <c r="E25" s="25">
        <v>0.0351273148148148</v>
      </c>
      <c r="F25" s="25">
        <v>0.0336458333333333</v>
      </c>
      <c r="G25" s="19">
        <f t="shared" si="1"/>
        <v>0.00148148148148148</v>
      </c>
    </row>
    <row r="26" s="21" customFormat="1" spans="1:7">
      <c r="A26" s="22">
        <v>25</v>
      </c>
      <c r="B26" s="21" t="s">
        <v>268</v>
      </c>
      <c r="C26" s="22" t="s">
        <v>143</v>
      </c>
      <c r="D26" s="22" t="s">
        <v>108</v>
      </c>
      <c r="E26" s="25">
        <v>0.0307523148148148</v>
      </c>
      <c r="F26" s="25">
        <v>0.0322453703703704</v>
      </c>
      <c r="G26" s="19">
        <f t="shared" si="1"/>
        <v>0.00149305555555555</v>
      </c>
    </row>
    <row r="27" s="21" customFormat="1" spans="1:7">
      <c r="A27" s="22">
        <v>26</v>
      </c>
      <c r="B27" s="21" t="s">
        <v>317</v>
      </c>
      <c r="C27" s="22" t="s">
        <v>143</v>
      </c>
      <c r="D27" s="22" t="s">
        <v>108</v>
      </c>
      <c r="E27" s="25">
        <v>0.0218055555555556</v>
      </c>
      <c r="F27" s="25">
        <v>0.0233333333333333</v>
      </c>
      <c r="G27" s="19">
        <f t="shared" si="1"/>
        <v>0.00152777777777778</v>
      </c>
    </row>
    <row r="28" s="21" customFormat="1" spans="1:7">
      <c r="A28" s="22">
        <v>27</v>
      </c>
      <c r="B28" s="21" t="s">
        <v>318</v>
      </c>
      <c r="C28" s="22" t="s">
        <v>143</v>
      </c>
      <c r="D28" s="22" t="s">
        <v>105</v>
      </c>
      <c r="E28" s="25">
        <v>0.0335416666666667</v>
      </c>
      <c r="F28" s="25">
        <v>0.0318171296296296</v>
      </c>
      <c r="G28" s="19">
        <f t="shared" si="1"/>
        <v>0.00172453703703703</v>
      </c>
    </row>
    <row r="29" s="21" customFormat="1" spans="1:7">
      <c r="A29" s="22">
        <v>28</v>
      </c>
      <c r="B29" s="21" t="s">
        <v>214</v>
      </c>
      <c r="C29" s="22" t="s">
        <v>10</v>
      </c>
      <c r="D29" s="22" t="s">
        <v>105</v>
      </c>
      <c r="E29" s="25">
        <v>0.035150462962963</v>
      </c>
      <c r="F29" s="25">
        <v>0.0369444444444444</v>
      </c>
      <c r="G29" s="19">
        <f t="shared" si="1"/>
        <v>0.00179398148148149</v>
      </c>
    </row>
    <row r="30" s="21" customFormat="1" spans="1:7">
      <c r="A30" s="22">
        <v>29</v>
      </c>
      <c r="B30" s="21" t="s">
        <v>319</v>
      </c>
      <c r="C30" s="22" t="s">
        <v>10</v>
      </c>
      <c r="D30" s="22" t="s">
        <v>105</v>
      </c>
      <c r="E30" s="25">
        <v>0.0298611111111111</v>
      </c>
      <c r="F30" s="25">
        <v>0.0280439814814815</v>
      </c>
      <c r="G30" s="19">
        <f t="shared" si="1"/>
        <v>0.00181712962962963</v>
      </c>
    </row>
    <row r="31" s="21" customFormat="1" spans="1:7">
      <c r="A31" s="22">
        <v>30</v>
      </c>
      <c r="B31" s="21" t="s">
        <v>298</v>
      </c>
      <c r="C31" s="22" t="s">
        <v>10</v>
      </c>
      <c r="D31" s="22" t="s">
        <v>105</v>
      </c>
      <c r="E31" s="25">
        <v>0.0279166666666667</v>
      </c>
      <c r="F31" s="25">
        <v>0.0298148148148148</v>
      </c>
      <c r="G31" s="19">
        <f t="shared" si="1"/>
        <v>0.00189814814814814</v>
      </c>
    </row>
    <row r="32" s="21" customFormat="1" spans="1:7">
      <c r="A32" s="22">
        <v>31</v>
      </c>
      <c r="B32" s="21" t="s">
        <v>164</v>
      </c>
      <c r="C32" s="22" t="s">
        <v>10</v>
      </c>
      <c r="D32" s="22" t="s">
        <v>108</v>
      </c>
      <c r="E32" s="25">
        <v>0.0335648148148148</v>
      </c>
      <c r="F32" s="25">
        <v>0.035474537037037</v>
      </c>
      <c r="G32" s="19">
        <f t="shared" si="1"/>
        <v>0.00190972222222222</v>
      </c>
    </row>
    <row r="33" s="21" customFormat="1" spans="1:7">
      <c r="A33" s="22">
        <v>32</v>
      </c>
      <c r="B33" s="21" t="s">
        <v>270</v>
      </c>
      <c r="C33" s="22" t="s">
        <v>143</v>
      </c>
      <c r="D33" s="22" t="s">
        <v>108</v>
      </c>
      <c r="E33" s="25">
        <v>0.0319791666666667</v>
      </c>
      <c r="F33" s="25">
        <v>0.0300231481481481</v>
      </c>
      <c r="G33" s="19">
        <f t="shared" si="1"/>
        <v>0.00195601851851851</v>
      </c>
    </row>
    <row r="34" s="21" customFormat="1" spans="1:7">
      <c r="A34" s="22">
        <v>33</v>
      </c>
      <c r="B34" s="21" t="s">
        <v>320</v>
      </c>
      <c r="C34" s="22" t="s">
        <v>10</v>
      </c>
      <c r="D34" s="22" t="s">
        <v>108</v>
      </c>
      <c r="E34" s="25">
        <v>0.0313773148148148</v>
      </c>
      <c r="F34" s="25">
        <v>0.0333680555555556</v>
      </c>
      <c r="G34" s="19">
        <f t="shared" si="1"/>
        <v>0.00199074074074074</v>
      </c>
    </row>
    <row r="35" s="21" customFormat="1" spans="1:7">
      <c r="A35" s="22">
        <v>34</v>
      </c>
      <c r="B35" s="21" t="s">
        <v>237</v>
      </c>
      <c r="C35" s="22" t="s">
        <v>143</v>
      </c>
      <c r="D35" s="22" t="s">
        <v>108</v>
      </c>
      <c r="E35" s="25">
        <v>0.0240393518518519</v>
      </c>
      <c r="F35" s="25">
        <v>0.0262384259259259</v>
      </c>
      <c r="G35" s="19">
        <f t="shared" si="1"/>
        <v>0.00219907407407407</v>
      </c>
    </row>
    <row r="36" s="21" customFormat="1" spans="1:7">
      <c r="A36" s="22">
        <v>35</v>
      </c>
      <c r="B36" s="21" t="s">
        <v>72</v>
      </c>
      <c r="C36" s="22" t="s">
        <v>10</v>
      </c>
      <c r="D36" s="22" t="s">
        <v>105</v>
      </c>
      <c r="E36" s="25">
        <v>0.0347222222222222</v>
      </c>
      <c r="F36" s="25">
        <v>0.0324537037037037</v>
      </c>
      <c r="G36" s="19">
        <f t="shared" si="1"/>
        <v>0.00226851851851852</v>
      </c>
    </row>
    <row r="37" s="21" customFormat="1" spans="1:7">
      <c r="A37" s="22">
        <v>36</v>
      </c>
      <c r="B37" s="21" t="s">
        <v>321</v>
      </c>
      <c r="C37" s="22" t="s">
        <v>143</v>
      </c>
      <c r="D37" s="22" t="s">
        <v>108</v>
      </c>
      <c r="E37" s="25">
        <v>0.0293518518518519</v>
      </c>
      <c r="F37" s="25">
        <v>0.031724537037037</v>
      </c>
      <c r="G37" s="19">
        <f t="shared" si="1"/>
        <v>0.00237268518518518</v>
      </c>
    </row>
    <row r="38" s="21" customFormat="1" spans="1:7">
      <c r="A38" s="22">
        <v>37</v>
      </c>
      <c r="B38" s="21" t="s">
        <v>322</v>
      </c>
      <c r="C38" s="22" t="s">
        <v>10</v>
      </c>
      <c r="D38" s="22" t="s">
        <v>105</v>
      </c>
      <c r="E38" s="25">
        <v>0.0409722222222222</v>
      </c>
      <c r="F38" s="25">
        <v>0.0384953703703704</v>
      </c>
      <c r="G38" s="19">
        <f t="shared" si="1"/>
        <v>0.00247685185185186</v>
      </c>
    </row>
    <row r="39" s="21" customFormat="1" spans="1:7">
      <c r="A39" s="22" t="s">
        <v>323</v>
      </c>
      <c r="B39" s="21" t="s">
        <v>294</v>
      </c>
      <c r="C39" s="22" t="s">
        <v>143</v>
      </c>
      <c r="D39" s="22" t="s">
        <v>108</v>
      </c>
      <c r="E39" s="25">
        <v>0.0347569444444444</v>
      </c>
      <c r="F39" s="25">
        <v>0.0321759259259259</v>
      </c>
      <c r="G39" s="19">
        <f t="shared" si="1"/>
        <v>0.00258101851851852</v>
      </c>
    </row>
    <row r="40" s="21" customFormat="1" spans="1:7">
      <c r="A40" s="22" t="s">
        <v>323</v>
      </c>
      <c r="B40" s="21" t="s">
        <v>324</v>
      </c>
      <c r="C40" s="22" t="s">
        <v>143</v>
      </c>
      <c r="D40" s="22" t="s">
        <v>108</v>
      </c>
      <c r="E40" s="25">
        <v>0.0302083333333333</v>
      </c>
      <c r="F40" s="25">
        <v>0.0327893518518519</v>
      </c>
      <c r="G40" s="19">
        <f t="shared" ref="G40:G60" si="2">IF(E40&gt;F40,E40-F40,F40-E40)</f>
        <v>0.00258101851851852</v>
      </c>
    </row>
    <row r="41" s="21" customFormat="1" spans="1:7">
      <c r="A41" s="22">
        <v>40</v>
      </c>
      <c r="B41" s="21" t="s">
        <v>325</v>
      </c>
      <c r="C41" s="22" t="s">
        <v>10</v>
      </c>
      <c r="D41" s="22" t="s">
        <v>105</v>
      </c>
      <c r="E41" s="25">
        <v>0.0498263888888889</v>
      </c>
      <c r="F41" s="25">
        <v>0.0472222222222222</v>
      </c>
      <c r="G41" s="19">
        <f t="shared" si="2"/>
        <v>0.00260416666666666</v>
      </c>
    </row>
    <row r="42" s="21" customFormat="1" spans="1:7">
      <c r="A42" s="22">
        <v>41</v>
      </c>
      <c r="B42" s="21" t="s">
        <v>12</v>
      </c>
      <c r="C42" s="22" t="s">
        <v>10</v>
      </c>
      <c r="D42" s="22" t="s">
        <v>105</v>
      </c>
      <c r="E42" s="25">
        <v>0.0381944444444444</v>
      </c>
      <c r="F42" s="25">
        <v>0.0355555555555556</v>
      </c>
      <c r="G42" s="19">
        <f t="shared" si="2"/>
        <v>0.00263888888888889</v>
      </c>
    </row>
    <row r="43" s="21" customFormat="1" spans="1:7">
      <c r="A43" s="22">
        <v>42</v>
      </c>
      <c r="B43" s="21" t="s">
        <v>235</v>
      </c>
      <c r="C43" s="22" t="s">
        <v>10</v>
      </c>
      <c r="D43" s="22" t="s">
        <v>105</v>
      </c>
      <c r="E43" s="25">
        <v>0.0326157407407407</v>
      </c>
      <c r="F43" s="25">
        <v>0.0298611111111111</v>
      </c>
      <c r="G43" s="19">
        <f t="shared" si="2"/>
        <v>0.00275462962962963</v>
      </c>
    </row>
    <row r="44" s="21" customFormat="1" spans="1:7">
      <c r="A44" s="22">
        <v>43</v>
      </c>
      <c r="B44" s="21" t="s">
        <v>273</v>
      </c>
      <c r="C44" s="22" t="s">
        <v>10</v>
      </c>
      <c r="D44" s="22" t="s">
        <v>105</v>
      </c>
      <c r="E44" s="25">
        <v>0.0302314814814815</v>
      </c>
      <c r="F44" s="25">
        <v>0.0274652777777778</v>
      </c>
      <c r="G44" s="19">
        <f t="shared" si="2"/>
        <v>0.00276620370370371</v>
      </c>
    </row>
    <row r="45" s="21" customFormat="1" spans="1:7">
      <c r="A45" s="22">
        <v>44</v>
      </c>
      <c r="B45" s="21" t="s">
        <v>119</v>
      </c>
      <c r="C45" s="22" t="s">
        <v>10</v>
      </c>
      <c r="D45" s="22" t="s">
        <v>105</v>
      </c>
      <c r="E45" s="25">
        <v>0.05</v>
      </c>
      <c r="F45" s="25">
        <v>0.0472222222222222</v>
      </c>
      <c r="G45" s="19">
        <f t="shared" si="2"/>
        <v>0.00277777777777777</v>
      </c>
    </row>
    <row r="46" s="21" customFormat="1" spans="1:7">
      <c r="A46" s="22">
        <v>45</v>
      </c>
      <c r="B46" s="21" t="s">
        <v>207</v>
      </c>
      <c r="C46" s="22" t="s">
        <v>143</v>
      </c>
      <c r="D46" s="22" t="s">
        <v>105</v>
      </c>
      <c r="E46" s="25">
        <v>0.0326388888888889</v>
      </c>
      <c r="F46" s="25">
        <v>0.0296412037037037</v>
      </c>
      <c r="G46" s="19">
        <f t="shared" si="2"/>
        <v>0.00299768518518519</v>
      </c>
    </row>
    <row r="47" s="21" customFormat="1" spans="1:7">
      <c r="A47" s="22">
        <v>46</v>
      </c>
      <c r="B47" s="21" t="s">
        <v>99</v>
      </c>
      <c r="C47" s="22" t="s">
        <v>10</v>
      </c>
      <c r="D47" s="22" t="s">
        <v>105</v>
      </c>
      <c r="E47" s="25">
        <v>0.0411689814814815</v>
      </c>
      <c r="F47" s="25">
        <v>0.0381365740740741</v>
      </c>
      <c r="G47" s="19">
        <f t="shared" si="2"/>
        <v>0.00303240740740741</v>
      </c>
    </row>
    <row r="48" s="21" customFormat="1" spans="1:7">
      <c r="A48" s="22">
        <v>47</v>
      </c>
      <c r="B48" s="21" t="s">
        <v>41</v>
      </c>
      <c r="C48" s="22" t="s">
        <v>143</v>
      </c>
      <c r="D48" s="22" t="s">
        <v>108</v>
      </c>
      <c r="E48" s="25">
        <v>0.0251388888888889</v>
      </c>
      <c r="F48" s="25">
        <v>0.0281828703703704</v>
      </c>
      <c r="G48" s="19">
        <f t="shared" si="2"/>
        <v>0.00304398148148148</v>
      </c>
    </row>
    <row r="49" s="21" customFormat="1" spans="1:7">
      <c r="A49" s="22">
        <v>48</v>
      </c>
      <c r="B49" s="21" t="s">
        <v>184</v>
      </c>
      <c r="C49" s="22" t="s">
        <v>10</v>
      </c>
      <c r="D49" s="22" t="s">
        <v>108</v>
      </c>
      <c r="E49" s="25">
        <v>0.0309375</v>
      </c>
      <c r="F49" s="25">
        <v>0.0340162037037037</v>
      </c>
      <c r="G49" s="19">
        <f t="shared" si="2"/>
        <v>0.00307870370370371</v>
      </c>
    </row>
    <row r="50" s="21" customFormat="1" spans="1:7">
      <c r="A50" s="22">
        <v>49</v>
      </c>
      <c r="B50" s="21" t="s">
        <v>263</v>
      </c>
      <c r="C50" s="22" t="s">
        <v>10</v>
      </c>
      <c r="D50" s="22" t="s">
        <v>105</v>
      </c>
      <c r="E50" s="25">
        <v>0.0413773148148148</v>
      </c>
      <c r="F50" s="25">
        <v>0.0381944444444444</v>
      </c>
      <c r="G50" s="19">
        <f t="shared" si="2"/>
        <v>0.00318287037037038</v>
      </c>
    </row>
    <row r="51" s="21" customFormat="1" spans="1:7">
      <c r="A51" s="22">
        <v>50</v>
      </c>
      <c r="B51" s="21" t="s">
        <v>326</v>
      </c>
      <c r="C51" s="22" t="s">
        <v>10</v>
      </c>
      <c r="D51" s="22" t="s">
        <v>105</v>
      </c>
      <c r="E51" s="25">
        <v>0.035787037037037</v>
      </c>
      <c r="F51" s="25">
        <v>0.0323148148148148</v>
      </c>
      <c r="G51" s="19">
        <f t="shared" si="2"/>
        <v>0.00347222222222222</v>
      </c>
    </row>
    <row r="52" s="21" customFormat="1" spans="1:7">
      <c r="A52" s="22">
        <v>51</v>
      </c>
      <c r="B52" s="21" t="s">
        <v>151</v>
      </c>
      <c r="C52" s="22" t="s">
        <v>143</v>
      </c>
      <c r="D52" s="22" t="s">
        <v>105</v>
      </c>
      <c r="E52" s="25">
        <v>0.0298611111111111</v>
      </c>
      <c r="F52" s="25">
        <v>0.0263194444444444</v>
      </c>
      <c r="G52" s="19">
        <f t="shared" si="2"/>
        <v>0.00354166666666667</v>
      </c>
    </row>
    <row r="53" s="21" customFormat="1" spans="1:7">
      <c r="A53" s="22">
        <v>52</v>
      </c>
      <c r="B53" s="21" t="s">
        <v>241</v>
      </c>
      <c r="C53" s="22" t="s">
        <v>143</v>
      </c>
      <c r="D53" s="22" t="s">
        <v>108</v>
      </c>
      <c r="E53" s="25">
        <v>0.0265972222222222</v>
      </c>
      <c r="F53" s="25">
        <v>0.0302314814814815</v>
      </c>
      <c r="G53" s="19">
        <f t="shared" si="2"/>
        <v>0.00363425925925926</v>
      </c>
    </row>
    <row r="54" s="21" customFormat="1" spans="1:7">
      <c r="A54" s="22">
        <v>53</v>
      </c>
      <c r="B54" s="21" t="s">
        <v>230</v>
      </c>
      <c r="C54" s="22" t="s">
        <v>10</v>
      </c>
      <c r="D54" s="22" t="s">
        <v>105</v>
      </c>
      <c r="E54" s="25">
        <v>0.0327662037037037</v>
      </c>
      <c r="F54" s="25">
        <v>0.0369444444444444</v>
      </c>
      <c r="G54" s="19">
        <f t="shared" si="2"/>
        <v>0.00417824074074075</v>
      </c>
    </row>
    <row r="55" s="21" customFormat="1" spans="1:7">
      <c r="A55" s="22">
        <v>54</v>
      </c>
      <c r="B55" s="21" t="s">
        <v>327</v>
      </c>
      <c r="C55" s="22" t="s">
        <v>143</v>
      </c>
      <c r="D55" s="22" t="s">
        <v>105</v>
      </c>
      <c r="E55" s="25">
        <v>0.0343402777777778</v>
      </c>
      <c r="F55" s="25">
        <v>0.030150462962963</v>
      </c>
      <c r="G55" s="19">
        <f t="shared" si="2"/>
        <v>0.00418981481481482</v>
      </c>
    </row>
    <row r="56" s="21" customFormat="1" spans="1:7">
      <c r="A56" s="22">
        <v>55</v>
      </c>
      <c r="B56" s="21" t="s">
        <v>249</v>
      </c>
      <c r="C56" s="22" t="s">
        <v>10</v>
      </c>
      <c r="D56" s="22" t="s">
        <v>105</v>
      </c>
      <c r="E56" s="25">
        <v>0.028275462962963</v>
      </c>
      <c r="F56" s="25">
        <v>0.0235416666666667</v>
      </c>
      <c r="G56" s="19">
        <f t="shared" si="2"/>
        <v>0.0047337962962963</v>
      </c>
    </row>
    <row r="57" s="21" customFormat="1" spans="1:7">
      <c r="A57" s="22">
        <v>56</v>
      </c>
      <c r="B57" s="21" t="s">
        <v>222</v>
      </c>
      <c r="C57" s="22" t="s">
        <v>10</v>
      </c>
      <c r="D57" s="22" t="s">
        <v>105</v>
      </c>
      <c r="E57" s="25">
        <v>0.0284490740740741</v>
      </c>
      <c r="F57" s="25">
        <v>0.0227430555555556</v>
      </c>
      <c r="G57" s="19">
        <f t="shared" si="2"/>
        <v>0.00570601851851852</v>
      </c>
    </row>
    <row r="58" s="21" customFormat="1" spans="1:7">
      <c r="A58" s="22" t="s">
        <v>328</v>
      </c>
      <c r="B58" s="21" t="s">
        <v>329</v>
      </c>
      <c r="C58" s="22" t="s">
        <v>10</v>
      </c>
      <c r="D58" s="22" t="s">
        <v>105</v>
      </c>
      <c r="E58" s="25">
        <v>0.0296064814814815</v>
      </c>
      <c r="F58" s="25">
        <v>0.0235532407407407</v>
      </c>
      <c r="G58" s="19">
        <f t="shared" si="2"/>
        <v>0.00605324074074074</v>
      </c>
    </row>
    <row r="59" s="21" customFormat="1" spans="1:7">
      <c r="A59" s="22" t="s">
        <v>328</v>
      </c>
      <c r="B59" s="21" t="s">
        <v>232</v>
      </c>
      <c r="C59" s="22" t="s">
        <v>143</v>
      </c>
      <c r="D59" s="22" t="s">
        <v>105</v>
      </c>
      <c r="E59" s="25">
        <v>0.033599537037037</v>
      </c>
      <c r="F59" s="25">
        <v>0.0275462962962963</v>
      </c>
      <c r="G59" s="19">
        <f t="shared" si="2"/>
        <v>0.00605324074074074</v>
      </c>
    </row>
    <row r="60" s="21" customFormat="1" spans="1:7">
      <c r="A60" s="22">
        <v>59</v>
      </c>
      <c r="B60" s="21" t="s">
        <v>330</v>
      </c>
      <c r="C60" s="22" t="s">
        <v>143</v>
      </c>
      <c r="D60" s="22" t="s">
        <v>108</v>
      </c>
      <c r="E60" s="25">
        <v>0.0363078703703704</v>
      </c>
      <c r="F60" s="25">
        <v>0.030150462962963</v>
      </c>
      <c r="G60" s="19">
        <f t="shared" si="2"/>
        <v>0.00615740740740741</v>
      </c>
    </row>
  </sheetData>
  <autoFilter ref="A1:G60">
    <extLst/>
  </autoFilter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" defaultRowHeight="15" outlineLevelCol="6"/>
  <cols>
    <col min="1" max="1" width="8.85714285714286" style="14" customWidth="1"/>
    <col min="2" max="2" width="18.7142857142857" style="15" customWidth="1"/>
    <col min="3" max="3" width="6.71428571428571" style="14" customWidth="1"/>
    <col min="4" max="4" width="11.4285714285714" style="14" customWidth="1"/>
    <col min="5" max="5" width="16" style="14" customWidth="1"/>
    <col min="6" max="6" width="12.2857142857143" style="14" customWidth="1"/>
    <col min="7" max="7" width="11.1428571428571" style="16" customWidth="1"/>
    <col min="8" max="16384" width="9" style="14"/>
  </cols>
  <sheetData>
    <row r="1" s="13" customFormat="1" spans="1:7">
      <c r="A1" s="13" t="s">
        <v>0</v>
      </c>
      <c r="B1" s="13" t="s">
        <v>1</v>
      </c>
      <c r="C1" s="13" t="s">
        <v>2</v>
      </c>
      <c r="D1" s="13" t="s">
        <v>103</v>
      </c>
      <c r="E1" s="13" t="s">
        <v>3</v>
      </c>
      <c r="F1" s="13" t="s">
        <v>4</v>
      </c>
      <c r="G1" s="17" t="s">
        <v>5</v>
      </c>
    </row>
    <row r="2" spans="1:7">
      <c r="A2" s="14">
        <v>1</v>
      </c>
      <c r="B2" s="15" t="s">
        <v>309</v>
      </c>
      <c r="C2" s="14" t="s">
        <v>10</v>
      </c>
      <c r="D2" s="14" t="s">
        <v>105</v>
      </c>
      <c r="E2" s="18">
        <v>0.0362847222222222</v>
      </c>
      <c r="F2" s="18">
        <v>0.0363194444444444</v>
      </c>
      <c r="G2" s="19">
        <f>IF(E2&gt;F2,E2-F2,F2-E2)</f>
        <v>3.47222222221999e-5</v>
      </c>
    </row>
    <row r="3" spans="1:7">
      <c r="A3" s="14">
        <v>2</v>
      </c>
      <c r="B3" s="15" t="s">
        <v>190</v>
      </c>
      <c r="C3" s="14" t="s">
        <v>143</v>
      </c>
      <c r="D3" s="14" t="s">
        <v>105</v>
      </c>
      <c r="E3" s="18">
        <v>0.0302083333333333</v>
      </c>
      <c r="F3" s="18">
        <v>0.0301388888888889</v>
      </c>
      <c r="G3" s="19">
        <f>IF(E3&gt;F3,E3-F3,F3-E3)</f>
        <v>6.94444444443998e-5</v>
      </c>
    </row>
    <row r="4" spans="1:7">
      <c r="A4" s="14" t="s">
        <v>305</v>
      </c>
      <c r="B4" s="15" t="s">
        <v>331</v>
      </c>
      <c r="C4" s="14" t="s">
        <v>143</v>
      </c>
      <c r="D4" s="14" t="s">
        <v>108</v>
      </c>
      <c r="E4" s="18">
        <v>0.033287037037037</v>
      </c>
      <c r="F4" s="18">
        <v>0.0333796296296296</v>
      </c>
      <c r="G4" s="19">
        <f t="shared" ref="G4:G35" si="0">IF(E4&gt;F4,E4-F4,F4-E4)</f>
        <v>9.25925925926024e-5</v>
      </c>
    </row>
    <row r="5" spans="1:7">
      <c r="A5" s="14" t="s">
        <v>305</v>
      </c>
      <c r="B5" s="15" t="s">
        <v>332</v>
      </c>
      <c r="C5" s="14" t="s">
        <v>10</v>
      </c>
      <c r="D5" s="14" t="s">
        <v>105</v>
      </c>
      <c r="E5" s="18">
        <v>0.0335069444444444</v>
      </c>
      <c r="F5" s="18">
        <v>0.033599537037037</v>
      </c>
      <c r="G5" s="19">
        <f t="shared" si="0"/>
        <v>9.25925925925955e-5</v>
      </c>
    </row>
    <row r="6" spans="1:7">
      <c r="A6" s="14">
        <v>5</v>
      </c>
      <c r="B6" s="15" t="s">
        <v>127</v>
      </c>
      <c r="C6" s="14" t="s">
        <v>143</v>
      </c>
      <c r="D6" s="14" t="s">
        <v>105</v>
      </c>
      <c r="E6" s="18">
        <v>0.0387037037037037</v>
      </c>
      <c r="F6" s="18">
        <v>0.0388657407407407</v>
      </c>
      <c r="G6" s="19">
        <f t="shared" si="0"/>
        <v>0.000162037037037002</v>
      </c>
    </row>
    <row r="7" spans="1:7">
      <c r="A7" s="14">
        <v>6</v>
      </c>
      <c r="B7" s="15" t="s">
        <v>151</v>
      </c>
      <c r="C7" s="14" t="s">
        <v>143</v>
      </c>
      <c r="D7" s="14" t="s">
        <v>105</v>
      </c>
      <c r="E7" s="18">
        <v>0.0306712962962963</v>
      </c>
      <c r="F7" s="18">
        <v>0.0308796296296296</v>
      </c>
      <c r="G7" s="19">
        <f t="shared" si="0"/>
        <v>0.0002083333333333</v>
      </c>
    </row>
    <row r="8" spans="1:7">
      <c r="A8" s="14">
        <v>7</v>
      </c>
      <c r="B8" s="15" t="s">
        <v>293</v>
      </c>
      <c r="C8" s="14" t="s">
        <v>10</v>
      </c>
      <c r="D8" s="14" t="s">
        <v>108</v>
      </c>
      <c r="E8" s="18">
        <v>0.0337962962962963</v>
      </c>
      <c r="F8" s="18">
        <v>0.0335185185185185</v>
      </c>
      <c r="G8" s="19">
        <f t="shared" si="0"/>
        <v>0.0002777777777778</v>
      </c>
    </row>
    <row r="9" spans="1:7">
      <c r="A9" s="14">
        <v>8</v>
      </c>
      <c r="B9" s="15" t="s">
        <v>291</v>
      </c>
      <c r="C9" s="14" t="s">
        <v>10</v>
      </c>
      <c r="D9" s="14" t="s">
        <v>105</v>
      </c>
      <c r="E9" s="18">
        <v>0.0307986111111111</v>
      </c>
      <c r="F9" s="18">
        <v>0.0311226851851852</v>
      </c>
      <c r="G9" s="19">
        <f t="shared" si="0"/>
        <v>0.000324074074074102</v>
      </c>
    </row>
    <row r="10" spans="1:7">
      <c r="A10" s="14">
        <v>9</v>
      </c>
      <c r="B10" s="15" t="s">
        <v>322</v>
      </c>
      <c r="C10" s="14" t="s">
        <v>10</v>
      </c>
      <c r="D10" s="14" t="s">
        <v>105</v>
      </c>
      <c r="E10" s="18">
        <v>0.0418402777777778</v>
      </c>
      <c r="F10" s="18">
        <v>0.0422106481481481</v>
      </c>
      <c r="G10" s="19">
        <f t="shared" si="0"/>
        <v>0.000370370370370299</v>
      </c>
    </row>
    <row r="11" spans="1:7">
      <c r="A11" s="14">
        <v>10</v>
      </c>
      <c r="B11" s="15" t="s">
        <v>333</v>
      </c>
      <c r="C11" s="14" t="s">
        <v>10</v>
      </c>
      <c r="D11" s="14" t="s">
        <v>105</v>
      </c>
      <c r="E11" s="18">
        <v>0.0418402777777778</v>
      </c>
      <c r="F11" s="18">
        <v>0.0422222222222222</v>
      </c>
      <c r="G11" s="19">
        <f t="shared" si="0"/>
        <v>0.0003819444444444</v>
      </c>
    </row>
    <row r="12" spans="1:7">
      <c r="A12" s="14">
        <v>11</v>
      </c>
      <c r="B12" s="15" t="s">
        <v>326</v>
      </c>
      <c r="C12" s="14" t="s">
        <v>10</v>
      </c>
      <c r="D12" s="14" t="s">
        <v>105</v>
      </c>
      <c r="E12" s="18">
        <v>0.0393287037037037</v>
      </c>
      <c r="F12" s="18">
        <v>0.0389236111111111</v>
      </c>
      <c r="G12" s="19">
        <f t="shared" si="0"/>
        <v>0.000405092592592596</v>
      </c>
    </row>
    <row r="13" spans="1:7">
      <c r="A13" s="14" t="s">
        <v>334</v>
      </c>
      <c r="B13" s="15" t="s">
        <v>273</v>
      </c>
      <c r="C13" s="14" t="s">
        <v>10</v>
      </c>
      <c r="D13" s="14" t="s">
        <v>105</v>
      </c>
      <c r="E13" s="18">
        <v>0.0313888888888889</v>
      </c>
      <c r="F13" s="18">
        <v>0.0309375</v>
      </c>
      <c r="G13" s="19">
        <f t="shared" si="0"/>
        <v>0.000451388888888897</v>
      </c>
    </row>
    <row r="14" spans="1:7">
      <c r="A14" s="14" t="s">
        <v>334</v>
      </c>
      <c r="B14" s="15" t="s">
        <v>207</v>
      </c>
      <c r="C14" s="14" t="s">
        <v>143</v>
      </c>
      <c r="D14" s="14" t="s">
        <v>105</v>
      </c>
      <c r="E14" s="18">
        <v>0.0334490740740741</v>
      </c>
      <c r="F14" s="18">
        <v>0.033900462962963</v>
      </c>
      <c r="G14" s="19">
        <f t="shared" si="0"/>
        <v>0.000451388888888897</v>
      </c>
    </row>
    <row r="15" spans="1:7">
      <c r="A15" s="14">
        <v>14</v>
      </c>
      <c r="B15" s="15" t="s">
        <v>214</v>
      </c>
      <c r="C15" s="14" t="s">
        <v>10</v>
      </c>
      <c r="D15" s="14" t="s">
        <v>105</v>
      </c>
      <c r="E15" s="18">
        <v>0.0330092592592593</v>
      </c>
      <c r="F15" s="18">
        <v>0.0335416666666667</v>
      </c>
      <c r="G15" s="19">
        <f t="shared" si="0"/>
        <v>0.000532407407407398</v>
      </c>
    </row>
    <row r="16" spans="1:7">
      <c r="A16" s="14" t="s">
        <v>271</v>
      </c>
      <c r="B16" s="15" t="s">
        <v>197</v>
      </c>
      <c r="C16" s="14" t="s">
        <v>10</v>
      </c>
      <c r="D16" s="14" t="s">
        <v>105</v>
      </c>
      <c r="E16" s="18">
        <v>0.0322337962962963</v>
      </c>
      <c r="F16" s="18">
        <v>0.0316319444444444</v>
      </c>
      <c r="G16" s="19">
        <f t="shared" si="0"/>
        <v>0.000601851851851902</v>
      </c>
    </row>
    <row r="17" spans="1:7">
      <c r="A17" s="14" t="s">
        <v>271</v>
      </c>
      <c r="B17" s="15" t="s">
        <v>248</v>
      </c>
      <c r="C17" s="14" t="s">
        <v>10</v>
      </c>
      <c r="D17" s="14" t="s">
        <v>108</v>
      </c>
      <c r="E17" s="18">
        <v>0.0340277777777778</v>
      </c>
      <c r="F17" s="18">
        <v>0.0334259259259259</v>
      </c>
      <c r="G17" s="19">
        <f t="shared" si="0"/>
        <v>0.000601851851851902</v>
      </c>
    </row>
    <row r="18" spans="1:7">
      <c r="A18" s="14">
        <v>17</v>
      </c>
      <c r="B18" s="15" t="s">
        <v>254</v>
      </c>
      <c r="C18" s="14" t="s">
        <v>10</v>
      </c>
      <c r="D18" s="14" t="s">
        <v>108</v>
      </c>
      <c r="E18" s="18">
        <v>0.0340162037037037</v>
      </c>
      <c r="F18" s="18">
        <v>0.0334027777777778</v>
      </c>
      <c r="G18" s="19">
        <f t="shared" si="0"/>
        <v>0.000613425925925899</v>
      </c>
    </row>
    <row r="19" spans="1:7">
      <c r="A19" s="14">
        <v>18</v>
      </c>
      <c r="B19" s="15" t="s">
        <v>314</v>
      </c>
      <c r="C19" s="14" t="s">
        <v>143</v>
      </c>
      <c r="D19" s="14" t="s">
        <v>105</v>
      </c>
      <c r="E19" s="18">
        <v>0.03125</v>
      </c>
      <c r="F19" s="18">
        <v>0.030625</v>
      </c>
      <c r="G19" s="19">
        <f t="shared" si="0"/>
        <v>0.000625000000000001</v>
      </c>
    </row>
    <row r="20" spans="1:7">
      <c r="A20" s="14">
        <v>19</v>
      </c>
      <c r="B20" s="15" t="s">
        <v>335</v>
      </c>
      <c r="C20" s="14" t="s">
        <v>10</v>
      </c>
      <c r="D20" s="14" t="s">
        <v>105</v>
      </c>
      <c r="E20" s="18">
        <v>0.0367592592592593</v>
      </c>
      <c r="F20" s="18">
        <v>0.0361226851851852</v>
      </c>
      <c r="G20" s="19">
        <f t="shared" si="0"/>
        <v>0.000636574074074095</v>
      </c>
    </row>
    <row r="21" spans="1:7">
      <c r="A21" s="14">
        <v>20</v>
      </c>
      <c r="B21" s="15" t="s">
        <v>234</v>
      </c>
      <c r="C21" s="14" t="s">
        <v>10</v>
      </c>
      <c r="D21" s="14" t="s">
        <v>108</v>
      </c>
      <c r="E21" s="18">
        <v>0.0308796296296296</v>
      </c>
      <c r="F21" s="18">
        <v>0.0315625</v>
      </c>
      <c r="G21" s="19">
        <f t="shared" si="0"/>
        <v>0.0006828703703704</v>
      </c>
    </row>
    <row r="22" spans="1:7">
      <c r="A22" s="14">
        <v>21</v>
      </c>
      <c r="B22" s="15" t="s">
        <v>259</v>
      </c>
      <c r="C22" s="14" t="s">
        <v>143</v>
      </c>
      <c r="D22" s="14" t="s">
        <v>105</v>
      </c>
      <c r="E22" s="18">
        <v>0.0331828703703704</v>
      </c>
      <c r="F22" s="18">
        <v>0.0339351851851852</v>
      </c>
      <c r="G22" s="19">
        <f t="shared" si="0"/>
        <v>0.000752314814814803</v>
      </c>
    </row>
    <row r="23" spans="1:7">
      <c r="A23" s="14">
        <v>22</v>
      </c>
      <c r="B23" s="15" t="s">
        <v>336</v>
      </c>
      <c r="C23" s="14" t="s">
        <v>10</v>
      </c>
      <c r="D23" s="14" t="s">
        <v>105</v>
      </c>
      <c r="E23" s="18">
        <v>0.0375</v>
      </c>
      <c r="F23" s="18">
        <v>0.036724537037037</v>
      </c>
      <c r="G23" s="19">
        <f t="shared" si="0"/>
        <v>0.000775462962962999</v>
      </c>
    </row>
    <row r="24" spans="1:7">
      <c r="A24" s="14">
        <v>23</v>
      </c>
      <c r="B24" s="15" t="s">
        <v>337</v>
      </c>
      <c r="C24" s="14" t="s">
        <v>10</v>
      </c>
      <c r="D24" s="14" t="s">
        <v>105</v>
      </c>
      <c r="E24" s="18">
        <v>0.0313773148148148</v>
      </c>
      <c r="F24" s="18">
        <v>0.0321875</v>
      </c>
      <c r="G24" s="19">
        <f t="shared" si="0"/>
        <v>0.000810185185185198</v>
      </c>
    </row>
    <row r="25" spans="1:7">
      <c r="A25" s="14">
        <v>24</v>
      </c>
      <c r="B25" s="15" t="s">
        <v>268</v>
      </c>
      <c r="C25" s="14" t="s">
        <v>143</v>
      </c>
      <c r="D25" s="14" t="s">
        <v>108</v>
      </c>
      <c r="E25" s="18">
        <v>0.0320138888888889</v>
      </c>
      <c r="F25" s="18">
        <v>0.0311458333333333</v>
      </c>
      <c r="G25" s="19">
        <f t="shared" si="0"/>
        <v>0.000868055555555598</v>
      </c>
    </row>
    <row r="26" spans="1:7">
      <c r="A26" s="14">
        <v>25</v>
      </c>
      <c r="B26" s="15" t="s">
        <v>110</v>
      </c>
      <c r="C26" s="14" t="s">
        <v>10</v>
      </c>
      <c r="D26" s="14" t="s">
        <v>108</v>
      </c>
      <c r="E26" s="18">
        <v>0.0347222222222222</v>
      </c>
      <c r="F26" s="18">
        <v>0.0357407407407407</v>
      </c>
      <c r="G26" s="19">
        <f t="shared" si="0"/>
        <v>0.0010185185185185</v>
      </c>
    </row>
    <row r="27" spans="1:7">
      <c r="A27" s="14">
        <v>26</v>
      </c>
      <c r="B27" s="15" t="s">
        <v>126</v>
      </c>
      <c r="C27" s="14" t="s">
        <v>143</v>
      </c>
      <c r="D27" s="14" t="s">
        <v>105</v>
      </c>
      <c r="E27" s="18">
        <v>0.0382060185185185</v>
      </c>
      <c r="F27" s="18">
        <v>0.0371064814814815</v>
      </c>
      <c r="G27" s="19">
        <f t="shared" si="0"/>
        <v>0.001099537037037</v>
      </c>
    </row>
    <row r="28" spans="1:7">
      <c r="A28" s="14">
        <v>27</v>
      </c>
      <c r="B28" s="15" t="s">
        <v>96</v>
      </c>
      <c r="C28" s="14" t="s">
        <v>143</v>
      </c>
      <c r="D28" s="14" t="s">
        <v>105</v>
      </c>
      <c r="E28" s="18">
        <v>0.0339583333333333</v>
      </c>
      <c r="F28" s="18">
        <v>0.0354282407407407</v>
      </c>
      <c r="G28" s="19">
        <f t="shared" si="0"/>
        <v>0.0014699074074074</v>
      </c>
    </row>
    <row r="29" spans="1:7">
      <c r="A29" s="14">
        <v>28</v>
      </c>
      <c r="B29" s="15" t="s">
        <v>338</v>
      </c>
      <c r="C29" s="14" t="s">
        <v>10</v>
      </c>
      <c r="D29" s="14" t="s">
        <v>108</v>
      </c>
      <c r="E29" s="18">
        <v>0.026712962962963</v>
      </c>
      <c r="F29" s="18">
        <v>0.028275462962963</v>
      </c>
      <c r="G29" s="19">
        <f t="shared" si="0"/>
        <v>0.0015625</v>
      </c>
    </row>
    <row r="30" spans="1:7">
      <c r="A30" s="14">
        <v>29</v>
      </c>
      <c r="B30" s="15" t="s">
        <v>339</v>
      </c>
      <c r="C30" s="14" t="s">
        <v>143</v>
      </c>
      <c r="D30" s="14" t="s">
        <v>108</v>
      </c>
      <c r="E30" s="18">
        <v>0.0332291666666667</v>
      </c>
      <c r="F30" s="18">
        <v>0.0316319444444444</v>
      </c>
      <c r="G30" s="19">
        <f t="shared" si="0"/>
        <v>0.0015972222222223</v>
      </c>
    </row>
    <row r="31" spans="1:7">
      <c r="A31" s="14">
        <v>30</v>
      </c>
      <c r="B31" s="15" t="s">
        <v>340</v>
      </c>
      <c r="C31" s="14" t="s">
        <v>10</v>
      </c>
      <c r="D31" s="14" t="s">
        <v>105</v>
      </c>
      <c r="E31" s="18">
        <v>0.0454282407407407</v>
      </c>
      <c r="F31" s="18">
        <v>0.0470717592592593</v>
      </c>
      <c r="G31" s="19">
        <f t="shared" si="0"/>
        <v>0.0016435185185186</v>
      </c>
    </row>
    <row r="32" spans="1:7">
      <c r="A32" s="14">
        <v>31</v>
      </c>
      <c r="B32" s="15" t="s">
        <v>341</v>
      </c>
      <c r="C32" s="14" t="s">
        <v>143</v>
      </c>
      <c r="D32" s="14" t="s">
        <v>108</v>
      </c>
      <c r="E32" s="18">
        <v>0.0308564814814815</v>
      </c>
      <c r="F32" s="18">
        <v>0.0284259259259259</v>
      </c>
      <c r="G32" s="19">
        <f t="shared" si="0"/>
        <v>0.0024305555555556</v>
      </c>
    </row>
    <row r="33" spans="1:7">
      <c r="A33" s="14">
        <v>32</v>
      </c>
      <c r="B33" s="15" t="s">
        <v>300</v>
      </c>
      <c r="C33" s="14" t="s">
        <v>143</v>
      </c>
      <c r="D33" s="14" t="s">
        <v>108</v>
      </c>
      <c r="E33" s="18">
        <v>0.0265046296296296</v>
      </c>
      <c r="F33" s="18">
        <v>0.0291550925925926</v>
      </c>
      <c r="G33" s="19">
        <f t="shared" si="0"/>
        <v>0.002650462962963</v>
      </c>
    </row>
    <row r="34" spans="1:7">
      <c r="A34" s="14">
        <v>33</v>
      </c>
      <c r="B34" s="15" t="s">
        <v>85</v>
      </c>
      <c r="C34" s="14" t="s">
        <v>10</v>
      </c>
      <c r="D34" s="14" t="s">
        <v>105</v>
      </c>
      <c r="E34" s="18">
        <v>0.0320601851851852</v>
      </c>
      <c r="F34" s="18">
        <v>0.0293518518518519</v>
      </c>
      <c r="G34" s="19">
        <f t="shared" si="0"/>
        <v>0.0027083333333333</v>
      </c>
    </row>
    <row r="35" spans="1:7">
      <c r="A35" s="14">
        <v>34</v>
      </c>
      <c r="B35" s="15" t="s">
        <v>12</v>
      </c>
      <c r="C35" s="14" t="s">
        <v>10</v>
      </c>
      <c r="D35" s="14" t="s">
        <v>108</v>
      </c>
      <c r="E35" s="18">
        <v>0.0277777777777778</v>
      </c>
      <c r="F35" s="18">
        <v>0.0307175925925926</v>
      </c>
      <c r="G35" s="19">
        <f t="shared" si="0"/>
        <v>0.0029398148148148</v>
      </c>
    </row>
    <row r="36" spans="1:7">
      <c r="A36" s="14" t="s">
        <v>156</v>
      </c>
      <c r="B36" s="15" t="s">
        <v>342</v>
      </c>
      <c r="C36" s="14" t="s">
        <v>10</v>
      </c>
      <c r="D36" s="14" t="s">
        <v>108</v>
      </c>
      <c r="E36" s="18">
        <v>0.0280092592592593</v>
      </c>
      <c r="F36" s="18">
        <v>0.0309837962962963</v>
      </c>
      <c r="G36" s="19">
        <f t="shared" ref="G36:G56" si="1">IF(E36&gt;F36,E36-F36,F36-E36)</f>
        <v>0.002974537037037</v>
      </c>
    </row>
    <row r="37" spans="1:7">
      <c r="A37" s="14" t="s">
        <v>156</v>
      </c>
      <c r="B37" s="15" t="s">
        <v>224</v>
      </c>
      <c r="C37" s="14" t="s">
        <v>10</v>
      </c>
      <c r="D37" s="14" t="s">
        <v>105</v>
      </c>
      <c r="E37" s="18">
        <v>0.041400462962963</v>
      </c>
      <c r="F37" s="18">
        <v>0.0384259259259259</v>
      </c>
      <c r="G37" s="19">
        <f t="shared" si="1"/>
        <v>0.0029745370370371</v>
      </c>
    </row>
    <row r="38" spans="1:7">
      <c r="A38" s="14">
        <v>37</v>
      </c>
      <c r="B38" s="15" t="s">
        <v>109</v>
      </c>
      <c r="C38" s="14" t="s">
        <v>10</v>
      </c>
      <c r="D38" s="14" t="s">
        <v>105</v>
      </c>
      <c r="E38" s="18">
        <v>0.0326967592592593</v>
      </c>
      <c r="F38" s="18">
        <v>0.0358101851851852</v>
      </c>
      <c r="G38" s="19">
        <f t="shared" si="1"/>
        <v>0.0031134259259259</v>
      </c>
    </row>
    <row r="39" spans="1:7">
      <c r="A39" s="14">
        <v>38</v>
      </c>
      <c r="B39" s="15" t="s">
        <v>320</v>
      </c>
      <c r="C39" s="14" t="s">
        <v>10</v>
      </c>
      <c r="D39" s="14" t="s">
        <v>108</v>
      </c>
      <c r="E39" s="18">
        <v>0.0405324074074074</v>
      </c>
      <c r="F39" s="18">
        <v>0.0373958333333333</v>
      </c>
      <c r="G39" s="19">
        <f t="shared" si="1"/>
        <v>0.0031365740740741</v>
      </c>
    </row>
    <row r="40" spans="1:7">
      <c r="A40" s="14">
        <v>39</v>
      </c>
      <c r="B40" s="15" t="s">
        <v>343</v>
      </c>
      <c r="C40" s="14" t="s">
        <v>143</v>
      </c>
      <c r="D40" s="14" t="s">
        <v>108</v>
      </c>
      <c r="E40" s="18">
        <v>0.0280092592592593</v>
      </c>
      <c r="F40" s="18">
        <v>0.0311689814814815</v>
      </c>
      <c r="G40" s="19">
        <f t="shared" si="1"/>
        <v>0.0031597222222222</v>
      </c>
    </row>
    <row r="41" spans="1:7">
      <c r="A41" s="14">
        <v>40</v>
      </c>
      <c r="B41" s="15" t="s">
        <v>344</v>
      </c>
      <c r="C41" s="14" t="s">
        <v>10</v>
      </c>
      <c r="D41" s="14" t="s">
        <v>108</v>
      </c>
      <c r="E41" s="18">
        <v>0.0424189814814815</v>
      </c>
      <c r="F41" s="18">
        <v>0.039224537037037</v>
      </c>
      <c r="G41" s="19">
        <f t="shared" si="1"/>
        <v>0.0031944444444445</v>
      </c>
    </row>
    <row r="42" spans="1:7">
      <c r="A42" s="14">
        <v>41</v>
      </c>
      <c r="B42" s="15" t="s">
        <v>119</v>
      </c>
      <c r="C42" s="14" t="s">
        <v>10</v>
      </c>
      <c r="D42" s="14" t="s">
        <v>108</v>
      </c>
      <c r="E42" s="18">
        <v>0.0340393518518519</v>
      </c>
      <c r="F42" s="18">
        <v>0.0373263888888889</v>
      </c>
      <c r="G42" s="19">
        <f t="shared" si="1"/>
        <v>0.00328703703703701</v>
      </c>
    </row>
    <row r="43" spans="1:7">
      <c r="A43" s="14">
        <v>42</v>
      </c>
      <c r="B43" s="15" t="s">
        <v>117</v>
      </c>
      <c r="C43" s="14" t="s">
        <v>10</v>
      </c>
      <c r="D43" s="14" t="s">
        <v>108</v>
      </c>
      <c r="E43" s="18">
        <v>0.0263888888888889</v>
      </c>
      <c r="F43" s="18">
        <v>0.0297800925925926</v>
      </c>
      <c r="G43" s="19">
        <f t="shared" si="1"/>
        <v>0.0033912037037037</v>
      </c>
    </row>
    <row r="44" spans="1:7">
      <c r="A44" s="14">
        <v>43</v>
      </c>
      <c r="B44" s="15" t="s">
        <v>345</v>
      </c>
      <c r="C44" s="14" t="s">
        <v>10</v>
      </c>
      <c r="D44" s="14" t="s">
        <v>105</v>
      </c>
      <c r="E44" s="18">
        <v>0.0416666666666667</v>
      </c>
      <c r="F44" s="18">
        <v>0.0453009259259259</v>
      </c>
      <c r="G44" s="19">
        <f t="shared" si="1"/>
        <v>0.0036342592592592</v>
      </c>
    </row>
    <row r="45" spans="1:7">
      <c r="A45" s="14">
        <v>44</v>
      </c>
      <c r="B45" s="15" t="s">
        <v>299</v>
      </c>
      <c r="C45" s="14" t="s">
        <v>143</v>
      </c>
      <c r="D45" s="14" t="s">
        <v>108</v>
      </c>
      <c r="E45" s="18">
        <v>0.0298958333333333</v>
      </c>
      <c r="F45" s="18">
        <v>0.0338657407407407</v>
      </c>
      <c r="G45" s="19">
        <f t="shared" si="1"/>
        <v>0.0039699074074074</v>
      </c>
    </row>
    <row r="46" spans="1:7">
      <c r="A46" s="14">
        <v>45</v>
      </c>
      <c r="B46" s="15" t="s">
        <v>346</v>
      </c>
      <c r="C46" s="14" t="s">
        <v>10</v>
      </c>
      <c r="D46" s="14" t="s">
        <v>108</v>
      </c>
      <c r="E46" s="18">
        <v>0.0417939814814815</v>
      </c>
      <c r="F46" s="18">
        <v>0.0375231481481481</v>
      </c>
      <c r="G46" s="19">
        <f t="shared" si="1"/>
        <v>0.0042708333333334</v>
      </c>
    </row>
    <row r="47" spans="1:7">
      <c r="A47" s="14">
        <v>46</v>
      </c>
      <c r="B47" s="15" t="s">
        <v>347</v>
      </c>
      <c r="C47" s="14" t="s">
        <v>10</v>
      </c>
      <c r="D47" s="14" t="s">
        <v>108</v>
      </c>
      <c r="E47" s="18">
        <v>0.0370486111111111</v>
      </c>
      <c r="F47" s="18">
        <v>0.0327083333333333</v>
      </c>
      <c r="G47" s="19">
        <f t="shared" si="1"/>
        <v>0.0043402777777778</v>
      </c>
    </row>
    <row r="48" spans="1:7">
      <c r="A48" s="14">
        <v>47</v>
      </c>
      <c r="B48" s="15" t="s">
        <v>348</v>
      </c>
      <c r="C48" s="14" t="s">
        <v>10</v>
      </c>
      <c r="D48" s="14" t="s">
        <v>108</v>
      </c>
      <c r="E48" s="18">
        <v>0.04375</v>
      </c>
      <c r="F48" s="18">
        <v>0.039212962962963</v>
      </c>
      <c r="G48" s="19">
        <f t="shared" si="1"/>
        <v>0.004537037037037</v>
      </c>
    </row>
    <row r="49" spans="1:7">
      <c r="A49" s="14">
        <v>48</v>
      </c>
      <c r="B49" s="15" t="s">
        <v>349</v>
      </c>
      <c r="C49" s="14" t="s">
        <v>143</v>
      </c>
      <c r="D49" s="14" t="s">
        <v>105</v>
      </c>
      <c r="E49" s="18">
        <v>0.0390625</v>
      </c>
      <c r="F49" s="18">
        <v>0.0338773148148148</v>
      </c>
      <c r="G49" s="19">
        <f t="shared" si="1"/>
        <v>0.0051851851851852</v>
      </c>
    </row>
    <row r="50" spans="1:7">
      <c r="A50" s="14">
        <v>49</v>
      </c>
      <c r="B50" s="15" t="s">
        <v>184</v>
      </c>
      <c r="C50" s="14" t="s">
        <v>10</v>
      </c>
      <c r="D50" s="14" t="s">
        <v>108</v>
      </c>
      <c r="E50" s="18">
        <v>0.0321412037037037</v>
      </c>
      <c r="F50" s="18">
        <v>0.0374074074074074</v>
      </c>
      <c r="G50" s="19">
        <f t="shared" si="1"/>
        <v>0.0052662037037037</v>
      </c>
    </row>
    <row r="51" spans="1:7">
      <c r="A51" s="14">
        <v>50</v>
      </c>
      <c r="B51" s="15" t="s">
        <v>350</v>
      </c>
      <c r="C51" s="14" t="s">
        <v>143</v>
      </c>
      <c r="D51" s="14" t="s">
        <v>105</v>
      </c>
      <c r="E51" s="18">
        <v>0.0336458333333333</v>
      </c>
      <c r="F51" s="18">
        <v>0.0283680555555556</v>
      </c>
      <c r="G51" s="19">
        <f t="shared" si="1"/>
        <v>0.0052777777777777</v>
      </c>
    </row>
    <row r="52" spans="1:7">
      <c r="A52" s="14">
        <v>51</v>
      </c>
      <c r="B52" s="15" t="s">
        <v>351</v>
      </c>
      <c r="C52" s="14" t="s">
        <v>10</v>
      </c>
      <c r="D52" s="14" t="s">
        <v>108</v>
      </c>
      <c r="E52" s="18">
        <v>0.0414930555555556</v>
      </c>
      <c r="F52" s="18">
        <v>0.0468402777777778</v>
      </c>
      <c r="G52" s="19">
        <f t="shared" si="1"/>
        <v>0.0053472222222222</v>
      </c>
    </row>
    <row r="53" spans="1:7">
      <c r="A53" s="14">
        <v>52</v>
      </c>
      <c r="B53" s="15" t="s">
        <v>270</v>
      </c>
      <c r="C53" s="14" t="s">
        <v>143</v>
      </c>
      <c r="D53" s="14" t="s">
        <v>108</v>
      </c>
      <c r="E53" s="18">
        <v>0.0302430555555556</v>
      </c>
      <c r="F53" s="18">
        <v>0.0357986111111111</v>
      </c>
      <c r="G53" s="19">
        <f t="shared" si="1"/>
        <v>0.0055555555555555</v>
      </c>
    </row>
    <row r="54" spans="1:7">
      <c r="A54" s="14">
        <v>53</v>
      </c>
      <c r="B54" s="15" t="s">
        <v>352</v>
      </c>
      <c r="C54" s="14" t="s">
        <v>10</v>
      </c>
      <c r="D54" s="14" t="s">
        <v>105</v>
      </c>
      <c r="E54" s="18">
        <v>0.0454861111111111</v>
      </c>
      <c r="F54" s="18">
        <v>0.039212962962963</v>
      </c>
      <c r="G54" s="19">
        <f t="shared" si="1"/>
        <v>0.0062731481481481</v>
      </c>
    </row>
    <row r="55" spans="1:7">
      <c r="A55" s="14">
        <v>54</v>
      </c>
      <c r="B55" s="15" t="s">
        <v>353</v>
      </c>
      <c r="C55" s="14" t="s">
        <v>143</v>
      </c>
      <c r="D55" s="14" t="s">
        <v>108</v>
      </c>
      <c r="E55" s="18">
        <v>0.0288194444444444</v>
      </c>
      <c r="F55" s="18">
        <v>0.0357986111111111</v>
      </c>
      <c r="G55" s="19">
        <f t="shared" si="1"/>
        <v>0.0069791666666667</v>
      </c>
    </row>
    <row r="56" spans="1:7">
      <c r="A56" s="14">
        <v>55</v>
      </c>
      <c r="B56" s="15" t="s">
        <v>181</v>
      </c>
      <c r="C56" s="14" t="s">
        <v>143</v>
      </c>
      <c r="D56" s="14" t="s">
        <v>108</v>
      </c>
      <c r="E56" s="18">
        <v>0.0173611111111111</v>
      </c>
      <c r="F56" s="18">
        <v>0.0285763888888889</v>
      </c>
      <c r="G56" s="19">
        <f t="shared" si="1"/>
        <v>0.0112152777777778</v>
      </c>
    </row>
  </sheetData>
  <autoFilter ref="A1:G56">
    <extLst/>
  </autoFilter>
  <sortState ref="B2:G56">
    <sortCondition ref="G2:G56"/>
  </sortState>
  <pageMargins left="0.7" right="0.7" top="0.75" bottom="0.75" header="0.3" footer="0.3"/>
  <pageSetup paperSize="1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pane ySplit="1" topLeftCell="A2" activePane="bottomLeft" state="frozen"/>
      <selection/>
      <selection pane="bottomLeft" activeCell="A2" sqref="A2"/>
    </sheetView>
  </sheetViews>
  <sheetFormatPr defaultColWidth="9" defaultRowHeight="15" outlineLevelCol="6"/>
  <cols>
    <col min="1" max="1" width="8.85714285714286" style="2" customWidth="1"/>
    <col min="2" max="2" width="18.7142857142857" style="3" customWidth="1"/>
    <col min="3" max="3" width="6.71428571428571" style="2" customWidth="1"/>
    <col min="4" max="4" width="11.4285714285714" style="2" customWidth="1"/>
    <col min="5" max="5" width="16" style="2" customWidth="1"/>
    <col min="6" max="6" width="12.2857142857143" style="2" customWidth="1"/>
    <col min="7" max="7" width="11.1428571428571" style="4" customWidth="1"/>
    <col min="8" max="16384" width="9" style="2"/>
  </cols>
  <sheetData>
    <row r="1" s="1" customFormat="1" spans="1:7">
      <c r="A1" s="1" t="s">
        <v>0</v>
      </c>
      <c r="B1" s="1" t="s">
        <v>1</v>
      </c>
      <c r="C1" s="1" t="s">
        <v>2</v>
      </c>
      <c r="D1" s="1" t="s">
        <v>103</v>
      </c>
      <c r="E1" s="1" t="s">
        <v>3</v>
      </c>
      <c r="F1" s="1" t="s">
        <v>4</v>
      </c>
      <c r="G1" s="5" t="s">
        <v>5</v>
      </c>
    </row>
    <row r="2" s="2" customFormat="1" spans="1:7">
      <c r="A2" s="6">
        <v>1</v>
      </c>
      <c r="B2" s="7" t="s">
        <v>117</v>
      </c>
      <c r="C2" s="6" t="s">
        <v>10</v>
      </c>
      <c r="D2" s="6" t="s">
        <v>108</v>
      </c>
      <c r="E2" s="8">
        <v>0.0381944444444444</v>
      </c>
      <c r="F2" s="8">
        <v>0.0381944444444444</v>
      </c>
      <c r="G2" s="9">
        <f t="shared" ref="G2:G56" si="0">IF(E2&gt;F2,E2-F2,F2-E2)</f>
        <v>0</v>
      </c>
    </row>
    <row r="3" s="2" customFormat="1" spans="1:7">
      <c r="A3" s="6">
        <v>2</v>
      </c>
      <c r="B3" s="7" t="s">
        <v>259</v>
      </c>
      <c r="C3" s="6" t="s">
        <v>143</v>
      </c>
      <c r="D3" s="6" t="s">
        <v>105</v>
      </c>
      <c r="E3" s="8">
        <v>0.036400462962963</v>
      </c>
      <c r="F3" s="8">
        <v>0.0364236111111111</v>
      </c>
      <c r="G3" s="9">
        <f t="shared" si="0"/>
        <v>2.31481481481471e-5</v>
      </c>
    </row>
    <row r="4" s="2" customFormat="1" spans="1:7">
      <c r="A4" s="6">
        <v>3</v>
      </c>
      <c r="B4" s="7" t="s">
        <v>338</v>
      </c>
      <c r="C4" s="6" t="s">
        <v>10</v>
      </c>
      <c r="D4" s="6" t="s">
        <v>108</v>
      </c>
      <c r="E4" s="8">
        <v>0.0328125</v>
      </c>
      <c r="F4" s="8">
        <v>0.032974537037037</v>
      </c>
      <c r="G4" s="9">
        <f t="shared" si="0"/>
        <v>0.000162037037037037</v>
      </c>
    </row>
    <row r="5" s="2" customFormat="1" spans="1:7">
      <c r="A5" s="6">
        <v>4</v>
      </c>
      <c r="B5" s="7" t="s">
        <v>164</v>
      </c>
      <c r="C5" s="6" t="s">
        <v>10</v>
      </c>
      <c r="D5" s="6" t="s">
        <v>108</v>
      </c>
      <c r="E5" s="8">
        <v>0.0443287037037037</v>
      </c>
      <c r="F5" s="8">
        <v>0.044537037037037</v>
      </c>
      <c r="G5" s="9">
        <f t="shared" si="0"/>
        <v>0.000208333333333331</v>
      </c>
    </row>
    <row r="6" s="2" customFormat="1" spans="1:7">
      <c r="A6" s="6" t="s">
        <v>225</v>
      </c>
      <c r="B6" s="7" t="s">
        <v>262</v>
      </c>
      <c r="C6" s="6" t="s">
        <v>143</v>
      </c>
      <c r="D6" s="6" t="s">
        <v>105</v>
      </c>
      <c r="E6" s="8">
        <v>0.0292476851851852</v>
      </c>
      <c r="F6" s="8">
        <v>0.0289930555555556</v>
      </c>
      <c r="G6" s="9">
        <f t="shared" si="0"/>
        <v>0.000254629629629629</v>
      </c>
    </row>
    <row r="7" s="2" customFormat="1" spans="1:7">
      <c r="A7" s="6" t="s">
        <v>225</v>
      </c>
      <c r="B7" s="7" t="s">
        <v>212</v>
      </c>
      <c r="C7" s="6" t="s">
        <v>10</v>
      </c>
      <c r="D7" s="6" t="s">
        <v>105</v>
      </c>
      <c r="E7" s="8">
        <v>0.0375347222222222</v>
      </c>
      <c r="F7" s="8">
        <v>0.0377893518518519</v>
      </c>
      <c r="G7" s="9">
        <f t="shared" si="0"/>
        <v>0.000254629629629632</v>
      </c>
    </row>
    <row r="8" s="2" customFormat="1" spans="1:7">
      <c r="A8" s="6">
        <v>7</v>
      </c>
      <c r="B8" s="7" t="s">
        <v>280</v>
      </c>
      <c r="C8" s="6" t="s">
        <v>143</v>
      </c>
      <c r="D8" s="6" t="s">
        <v>105</v>
      </c>
      <c r="E8" s="8">
        <v>0.033599537037037</v>
      </c>
      <c r="F8" s="8">
        <v>0.0340856481481481</v>
      </c>
      <c r="G8" s="9">
        <f t="shared" si="0"/>
        <v>0.000486111111111111</v>
      </c>
    </row>
    <row r="9" s="2" customFormat="1" spans="1:7">
      <c r="A9" s="6">
        <v>8</v>
      </c>
      <c r="B9" s="7" t="s">
        <v>354</v>
      </c>
      <c r="C9" s="6" t="s">
        <v>143</v>
      </c>
      <c r="D9" s="6" t="s">
        <v>105</v>
      </c>
      <c r="E9" s="8">
        <v>0.0381944444444444</v>
      </c>
      <c r="F9" s="8">
        <v>0.0376157407407407</v>
      </c>
      <c r="G9" s="9">
        <f t="shared" si="0"/>
        <v>0.000578703703703706</v>
      </c>
    </row>
    <row r="10" s="2" customFormat="1" spans="1:7">
      <c r="A10" s="6">
        <v>9</v>
      </c>
      <c r="B10" s="7" t="s">
        <v>300</v>
      </c>
      <c r="C10" s="6" t="s">
        <v>143</v>
      </c>
      <c r="D10" s="6" t="s">
        <v>108</v>
      </c>
      <c r="E10" s="8">
        <v>0.0364814814814815</v>
      </c>
      <c r="F10" s="8">
        <v>0.0358680555555556</v>
      </c>
      <c r="G10" s="9">
        <f t="shared" si="0"/>
        <v>0.000613425925925927</v>
      </c>
    </row>
    <row r="11" s="2" customFormat="1" spans="1:7">
      <c r="A11" s="6">
        <v>10</v>
      </c>
      <c r="B11" s="7" t="s">
        <v>349</v>
      </c>
      <c r="C11" s="6" t="s">
        <v>143</v>
      </c>
      <c r="D11" s="6" t="s">
        <v>105</v>
      </c>
      <c r="E11" s="8">
        <v>0.0430555555555556</v>
      </c>
      <c r="F11" s="8">
        <v>0.0423148148148148</v>
      </c>
      <c r="G11" s="9">
        <f t="shared" si="0"/>
        <v>0.000740740740740743</v>
      </c>
    </row>
    <row r="12" s="2" customFormat="1" spans="1:7">
      <c r="A12" s="6">
        <v>11</v>
      </c>
      <c r="B12" s="7" t="s">
        <v>273</v>
      </c>
      <c r="C12" s="6" t="s">
        <v>10</v>
      </c>
      <c r="D12" s="6" t="s">
        <v>105</v>
      </c>
      <c r="E12" s="8">
        <v>0.0385648148148148</v>
      </c>
      <c r="F12" s="8">
        <v>0.0377893518518519</v>
      </c>
      <c r="G12" s="9">
        <f t="shared" si="0"/>
        <v>0.000775462962962964</v>
      </c>
    </row>
    <row r="13" s="2" customFormat="1" spans="1:7">
      <c r="A13" s="6">
        <v>12</v>
      </c>
      <c r="B13" s="7" t="s">
        <v>355</v>
      </c>
      <c r="C13" s="6" t="s">
        <v>10</v>
      </c>
      <c r="D13" s="6" t="s">
        <v>105</v>
      </c>
      <c r="E13" s="8">
        <v>0.0412384259259259</v>
      </c>
      <c r="F13" s="8">
        <v>0.0422222222222222</v>
      </c>
      <c r="G13" s="9">
        <f t="shared" si="0"/>
        <v>0.000983796296296295</v>
      </c>
    </row>
    <row r="14" s="2" customFormat="1" spans="1:7">
      <c r="A14" s="6">
        <v>13</v>
      </c>
      <c r="B14" s="7" t="s">
        <v>356</v>
      </c>
      <c r="C14" s="6" t="s">
        <v>143</v>
      </c>
      <c r="D14" s="6" t="s">
        <v>108</v>
      </c>
      <c r="E14" s="8">
        <v>0.0302777777777778</v>
      </c>
      <c r="F14" s="8">
        <v>0.0292708333333333</v>
      </c>
      <c r="G14" s="9">
        <f t="shared" si="0"/>
        <v>0.00100694444444445</v>
      </c>
    </row>
    <row r="15" s="2" customFormat="1" spans="1:7">
      <c r="A15" s="6">
        <v>14</v>
      </c>
      <c r="B15" s="7" t="s">
        <v>357</v>
      </c>
      <c r="C15" s="6" t="s">
        <v>143</v>
      </c>
      <c r="D15" s="6" t="s">
        <v>105</v>
      </c>
      <c r="E15" s="8">
        <v>0.033587962962963</v>
      </c>
      <c r="F15" s="8">
        <v>0.0347337962962963</v>
      </c>
      <c r="G15" s="9">
        <f t="shared" si="0"/>
        <v>0.00114583333333333</v>
      </c>
    </row>
    <row r="16" s="2" customFormat="1" spans="1:7">
      <c r="A16" s="6">
        <v>15</v>
      </c>
      <c r="B16" s="7" t="s">
        <v>358</v>
      </c>
      <c r="C16" s="6" t="s">
        <v>10</v>
      </c>
      <c r="D16" s="6" t="s">
        <v>105</v>
      </c>
      <c r="E16" s="8">
        <v>0.0410300925925926</v>
      </c>
      <c r="F16" s="8">
        <v>0.0422106481481481</v>
      </c>
      <c r="G16" s="9">
        <f t="shared" si="0"/>
        <v>0.00118055555555556</v>
      </c>
    </row>
    <row r="17" s="2" customFormat="1" spans="1:7">
      <c r="A17" s="6">
        <v>16</v>
      </c>
      <c r="B17" s="7" t="s">
        <v>133</v>
      </c>
      <c r="C17" s="6" t="s">
        <v>143</v>
      </c>
      <c r="D17" s="6" t="s">
        <v>105</v>
      </c>
      <c r="E17" s="8">
        <v>0.0278935185185185</v>
      </c>
      <c r="F17" s="8">
        <v>0.0290856481481481</v>
      </c>
      <c r="G17" s="9">
        <f t="shared" si="0"/>
        <v>0.00119212962962963</v>
      </c>
    </row>
    <row r="18" s="2" customFormat="1" spans="1:7">
      <c r="A18" s="6">
        <v>17</v>
      </c>
      <c r="B18" s="7" t="s">
        <v>359</v>
      </c>
      <c r="C18" s="6" t="s">
        <v>143</v>
      </c>
      <c r="D18" s="6" t="s">
        <v>108</v>
      </c>
      <c r="E18" s="8">
        <v>0.0305324074074074</v>
      </c>
      <c r="F18" s="8">
        <v>0.0292592592592593</v>
      </c>
      <c r="G18" s="9">
        <f t="shared" si="0"/>
        <v>0.00127314814814815</v>
      </c>
    </row>
    <row r="19" s="2" customFormat="1" spans="1:7">
      <c r="A19" s="6" t="s">
        <v>38</v>
      </c>
      <c r="B19" s="7" t="s">
        <v>360</v>
      </c>
      <c r="C19" s="6" t="s">
        <v>10</v>
      </c>
      <c r="D19" s="6" t="s">
        <v>108</v>
      </c>
      <c r="E19" s="8">
        <v>0.0443518518518519</v>
      </c>
      <c r="F19" s="8">
        <v>0.0429861111111111</v>
      </c>
      <c r="G19" s="9">
        <f t="shared" si="0"/>
        <v>0.00136574074074074</v>
      </c>
    </row>
    <row r="20" s="2" customFormat="1" spans="1:7">
      <c r="A20" s="6" t="s">
        <v>38</v>
      </c>
      <c r="B20" s="7" t="s">
        <v>361</v>
      </c>
      <c r="C20" s="6" t="s">
        <v>143</v>
      </c>
      <c r="D20" s="6" t="s">
        <v>105</v>
      </c>
      <c r="E20" s="8">
        <v>0.0535069444444444</v>
      </c>
      <c r="F20" s="8">
        <v>0.0521412037037037</v>
      </c>
      <c r="G20" s="9">
        <f t="shared" si="0"/>
        <v>0.00136574074074074</v>
      </c>
    </row>
    <row r="21" s="2" customFormat="1" spans="1:7">
      <c r="A21" s="6">
        <v>20</v>
      </c>
      <c r="B21" s="7" t="s">
        <v>362</v>
      </c>
      <c r="C21" s="6" t="s">
        <v>143</v>
      </c>
      <c r="D21" s="6" t="s">
        <v>108</v>
      </c>
      <c r="E21" s="8">
        <v>0.0302083333333333</v>
      </c>
      <c r="F21" s="8">
        <v>0.0287615740740741</v>
      </c>
      <c r="G21" s="9">
        <f t="shared" si="0"/>
        <v>0.00144675925925926</v>
      </c>
    </row>
    <row r="22" s="2" customFormat="1" spans="1:7">
      <c r="A22" s="6">
        <v>21</v>
      </c>
      <c r="B22" s="7" t="s">
        <v>363</v>
      </c>
      <c r="C22" s="6" t="s">
        <v>10</v>
      </c>
      <c r="D22" s="6" t="s">
        <v>108</v>
      </c>
      <c r="E22" s="8">
        <v>0.0431712962962963</v>
      </c>
      <c r="F22" s="8">
        <v>0.0416782407407407</v>
      </c>
      <c r="G22" s="9">
        <f t="shared" si="0"/>
        <v>0.00149305555555556</v>
      </c>
    </row>
    <row r="23" s="2" customFormat="1" spans="1:7">
      <c r="A23" s="6">
        <v>22</v>
      </c>
      <c r="B23" s="7" t="s">
        <v>69</v>
      </c>
      <c r="C23" s="6" t="s">
        <v>10</v>
      </c>
      <c r="D23" s="6" t="s">
        <v>108</v>
      </c>
      <c r="E23" s="8">
        <v>0.0375</v>
      </c>
      <c r="F23" s="8">
        <v>0.0358912037037037</v>
      </c>
      <c r="G23" s="9">
        <f t="shared" si="0"/>
        <v>0.0016087962962963</v>
      </c>
    </row>
    <row r="24" s="2" customFormat="1" spans="1:7">
      <c r="A24" s="6">
        <v>23</v>
      </c>
      <c r="B24" s="7" t="s">
        <v>364</v>
      </c>
      <c r="C24" s="6" t="s">
        <v>143</v>
      </c>
      <c r="D24" s="6" t="s">
        <v>108</v>
      </c>
      <c r="E24" s="8">
        <v>0.0319444444444444</v>
      </c>
      <c r="F24" s="8">
        <v>0.0300115740740741</v>
      </c>
      <c r="G24" s="9">
        <f t="shared" si="0"/>
        <v>0.00193287037037037</v>
      </c>
    </row>
    <row r="25" s="2" customFormat="1" spans="1:7">
      <c r="A25" s="6">
        <v>24</v>
      </c>
      <c r="B25" s="7" t="s">
        <v>224</v>
      </c>
      <c r="C25" s="6" t="s">
        <v>10</v>
      </c>
      <c r="D25" s="6" t="s">
        <v>105</v>
      </c>
      <c r="E25" s="8">
        <v>0.0405671296296296</v>
      </c>
      <c r="F25" s="8">
        <v>0.0429513888888889</v>
      </c>
      <c r="G25" s="9">
        <f t="shared" si="0"/>
        <v>0.00238425925925926</v>
      </c>
    </row>
    <row r="26" s="2" customFormat="1" spans="1:7">
      <c r="A26" s="6" t="s">
        <v>365</v>
      </c>
      <c r="B26" s="7" t="s">
        <v>248</v>
      </c>
      <c r="C26" s="6" t="s">
        <v>10</v>
      </c>
      <c r="D26" s="6" t="s">
        <v>108</v>
      </c>
      <c r="E26" s="8">
        <v>0.0416550925925926</v>
      </c>
      <c r="F26" s="8">
        <v>0.038912037037037</v>
      </c>
      <c r="G26" s="9">
        <f t="shared" si="0"/>
        <v>0.00274305555555555</v>
      </c>
    </row>
    <row r="27" s="2" customFormat="1" spans="1:7">
      <c r="A27" s="6" t="s">
        <v>365</v>
      </c>
      <c r="B27" s="7" t="s">
        <v>254</v>
      </c>
      <c r="C27" s="6" t="s">
        <v>10</v>
      </c>
      <c r="D27" s="6" t="s">
        <v>108</v>
      </c>
      <c r="E27" s="8">
        <v>0.0416435185185185</v>
      </c>
      <c r="F27" s="8">
        <v>0.038900462962963</v>
      </c>
      <c r="G27" s="9">
        <f t="shared" si="0"/>
        <v>0.00274305555555555</v>
      </c>
    </row>
    <row r="28" s="2" customFormat="1" spans="1:7">
      <c r="A28" s="6">
        <v>27</v>
      </c>
      <c r="B28" s="7" t="s">
        <v>244</v>
      </c>
      <c r="C28" s="6" t="s">
        <v>143</v>
      </c>
      <c r="D28" s="6" t="s">
        <v>108</v>
      </c>
      <c r="E28" s="8">
        <v>0.0347106481481482</v>
      </c>
      <c r="F28" s="8">
        <v>0.0316319444444444</v>
      </c>
      <c r="G28" s="9">
        <f t="shared" si="0"/>
        <v>0.00307870370370371</v>
      </c>
    </row>
    <row r="29" s="2" customFormat="1" spans="1:7">
      <c r="A29" s="6">
        <v>28</v>
      </c>
      <c r="B29" s="7" t="s">
        <v>366</v>
      </c>
      <c r="C29" s="6" t="s">
        <v>143</v>
      </c>
      <c r="D29" s="6" t="s">
        <v>105</v>
      </c>
      <c r="E29" s="8">
        <v>0.0391203703703704</v>
      </c>
      <c r="F29" s="8">
        <v>0.0424189814814815</v>
      </c>
      <c r="G29" s="9">
        <f t="shared" si="0"/>
        <v>0.00329861111111111</v>
      </c>
    </row>
    <row r="30" s="2" customFormat="1" spans="1:7">
      <c r="A30" s="6">
        <v>29</v>
      </c>
      <c r="B30" s="7" t="s">
        <v>367</v>
      </c>
      <c r="C30" s="6" t="s">
        <v>143</v>
      </c>
      <c r="D30" s="6" t="s">
        <v>105</v>
      </c>
      <c r="E30" s="8">
        <v>0.0430555555555556</v>
      </c>
      <c r="F30" s="8">
        <v>0.0397337962962963</v>
      </c>
      <c r="G30" s="9">
        <f t="shared" si="0"/>
        <v>0.00332175925925926</v>
      </c>
    </row>
    <row r="31" s="2" customFormat="1" spans="1:7">
      <c r="A31" s="6">
        <v>30</v>
      </c>
      <c r="B31" s="7" t="s">
        <v>294</v>
      </c>
      <c r="C31" s="6" t="s">
        <v>143</v>
      </c>
      <c r="D31" s="6" t="s">
        <v>108</v>
      </c>
      <c r="E31" s="8">
        <v>0.0403240740740741</v>
      </c>
      <c r="F31" s="8">
        <v>0.0368518518518519</v>
      </c>
      <c r="G31" s="9">
        <f t="shared" si="0"/>
        <v>0.00347222222222222</v>
      </c>
    </row>
    <row r="32" s="2" customFormat="1" spans="1:7">
      <c r="A32" s="6">
        <v>31</v>
      </c>
      <c r="B32" s="7" t="s">
        <v>368</v>
      </c>
      <c r="C32" s="6" t="s">
        <v>143</v>
      </c>
      <c r="D32" s="6" t="s">
        <v>108</v>
      </c>
      <c r="E32" s="8">
        <v>0.0361111111111111</v>
      </c>
      <c r="F32" s="8">
        <v>0.032337962962963</v>
      </c>
      <c r="G32" s="9">
        <f t="shared" si="0"/>
        <v>0.00377314814814814</v>
      </c>
    </row>
    <row r="33" s="2" customFormat="1" spans="1:7">
      <c r="A33" s="6">
        <v>32</v>
      </c>
      <c r="B33" s="7" t="s">
        <v>41</v>
      </c>
      <c r="C33" s="6" t="s">
        <v>143</v>
      </c>
      <c r="D33" s="6" t="s">
        <v>108</v>
      </c>
      <c r="E33" s="8">
        <v>0.0398148148148148</v>
      </c>
      <c r="F33" s="8">
        <v>0.0359375</v>
      </c>
      <c r="G33" s="9">
        <f t="shared" si="0"/>
        <v>0.00387731481481482</v>
      </c>
    </row>
    <row r="34" s="2" customFormat="1" spans="1:7">
      <c r="A34" s="6">
        <v>33</v>
      </c>
      <c r="B34" s="7" t="s">
        <v>369</v>
      </c>
      <c r="C34" s="6" t="s">
        <v>143</v>
      </c>
      <c r="D34" s="6" t="s">
        <v>108</v>
      </c>
      <c r="E34" s="8">
        <v>0.03125</v>
      </c>
      <c r="F34" s="8">
        <v>0.0353587962962963</v>
      </c>
      <c r="G34" s="9">
        <f t="shared" si="0"/>
        <v>0.0041087962962963</v>
      </c>
    </row>
    <row r="35" s="2" customFormat="1" spans="1:7">
      <c r="A35" s="6">
        <v>34</v>
      </c>
      <c r="B35" s="7" t="s">
        <v>370</v>
      </c>
      <c r="C35" s="6" t="s">
        <v>10</v>
      </c>
      <c r="D35" s="6" t="s">
        <v>105</v>
      </c>
      <c r="E35" s="8">
        <v>0.0578125</v>
      </c>
      <c r="F35" s="8">
        <v>0.0536574074074074</v>
      </c>
      <c r="G35" s="9">
        <f t="shared" si="0"/>
        <v>0.00415509259259259</v>
      </c>
    </row>
    <row r="36" s="2" customFormat="1" spans="1:7">
      <c r="A36" s="6">
        <v>35</v>
      </c>
      <c r="B36" s="7" t="s">
        <v>272</v>
      </c>
      <c r="C36" s="6" t="s">
        <v>143</v>
      </c>
      <c r="D36" s="6" t="s">
        <v>108</v>
      </c>
      <c r="E36" s="8">
        <v>0.0431944444444444</v>
      </c>
      <c r="F36" s="8">
        <v>0.0387268518518519</v>
      </c>
      <c r="G36" s="9">
        <f t="shared" si="0"/>
        <v>0.00446759259259259</v>
      </c>
    </row>
    <row r="37" s="2" customFormat="1" spans="1:7">
      <c r="A37" s="6">
        <v>36</v>
      </c>
      <c r="B37" s="7" t="s">
        <v>371</v>
      </c>
      <c r="C37" s="6" t="s">
        <v>10</v>
      </c>
      <c r="D37" s="6" t="s">
        <v>105</v>
      </c>
      <c r="E37" s="8">
        <v>0.0583796296296296</v>
      </c>
      <c r="F37" s="8">
        <v>0.0536805555555556</v>
      </c>
      <c r="G37" s="9">
        <f t="shared" si="0"/>
        <v>0.00469907407407407</v>
      </c>
    </row>
    <row r="38" s="2" customFormat="1" spans="1:7">
      <c r="A38" s="6">
        <v>37</v>
      </c>
      <c r="B38" s="7" t="s">
        <v>372</v>
      </c>
      <c r="C38" s="6" t="s">
        <v>10</v>
      </c>
      <c r="D38" s="6" t="s">
        <v>105</v>
      </c>
      <c r="E38" s="8">
        <v>0.045150462962963</v>
      </c>
      <c r="F38" s="8">
        <v>0.0503935185185185</v>
      </c>
      <c r="G38" s="9">
        <f t="shared" si="0"/>
        <v>0.00524305555555556</v>
      </c>
    </row>
    <row r="39" s="2" customFormat="1" spans="1:7">
      <c r="A39" s="6">
        <v>38</v>
      </c>
      <c r="B39" s="7" t="s">
        <v>268</v>
      </c>
      <c r="C39" s="6" t="s">
        <v>143</v>
      </c>
      <c r="D39" s="6" t="s">
        <v>108</v>
      </c>
      <c r="E39" s="8">
        <v>0.0319675925925926</v>
      </c>
      <c r="F39" s="8">
        <v>0.0376851851851852</v>
      </c>
      <c r="G39" s="9">
        <f t="shared" si="0"/>
        <v>0.00571759259259259</v>
      </c>
    </row>
    <row r="40" s="2" customFormat="1" spans="1:7">
      <c r="A40" s="6">
        <v>39</v>
      </c>
      <c r="B40" s="7" t="s">
        <v>180</v>
      </c>
      <c r="C40" s="6" t="s">
        <v>143</v>
      </c>
      <c r="D40" s="6" t="s">
        <v>108</v>
      </c>
      <c r="E40" s="8">
        <v>0.0417013888888889</v>
      </c>
      <c r="F40" s="8">
        <v>0.035625</v>
      </c>
      <c r="G40" s="9">
        <f t="shared" si="0"/>
        <v>0.0060763888888889</v>
      </c>
    </row>
    <row r="41" s="2" customFormat="1" spans="1:7">
      <c r="A41" s="6">
        <v>40</v>
      </c>
      <c r="B41" s="7" t="s">
        <v>311</v>
      </c>
      <c r="C41" s="6" t="s">
        <v>10</v>
      </c>
      <c r="D41" s="6" t="s">
        <v>105</v>
      </c>
      <c r="E41" s="8">
        <v>0.03375</v>
      </c>
      <c r="F41" s="8">
        <v>0.0398958333333333</v>
      </c>
      <c r="G41" s="9">
        <f t="shared" si="0"/>
        <v>0.00614583333333333</v>
      </c>
    </row>
    <row r="42" s="2" customFormat="1" spans="1:7">
      <c r="A42" s="6">
        <v>41</v>
      </c>
      <c r="B42" s="7" t="s">
        <v>373</v>
      </c>
      <c r="C42" s="6" t="s">
        <v>143</v>
      </c>
      <c r="D42" s="6" t="s">
        <v>105</v>
      </c>
      <c r="E42" s="8">
        <v>0.0486342592592593</v>
      </c>
      <c r="F42" s="8">
        <v>0.0422800925925926</v>
      </c>
      <c r="G42" s="9">
        <f t="shared" si="0"/>
        <v>0.00635416666666667</v>
      </c>
    </row>
    <row r="43" s="2" customFormat="1" spans="1:7">
      <c r="A43" s="6">
        <v>42</v>
      </c>
      <c r="B43" s="7" t="s">
        <v>374</v>
      </c>
      <c r="C43" s="6" t="s">
        <v>10</v>
      </c>
      <c r="D43" s="6" t="s">
        <v>108</v>
      </c>
      <c r="E43" s="8">
        <v>0.0406712962962963</v>
      </c>
      <c r="F43" s="8">
        <v>0.0328935185185185</v>
      </c>
      <c r="G43" s="9">
        <f t="shared" si="0"/>
        <v>0.00777777777777778</v>
      </c>
    </row>
    <row r="44" s="2" customFormat="1" spans="1:7">
      <c r="A44" s="6">
        <v>43</v>
      </c>
      <c r="B44" s="7" t="s">
        <v>343</v>
      </c>
      <c r="C44" s="6" t="s">
        <v>143</v>
      </c>
      <c r="D44" s="6" t="s">
        <v>105</v>
      </c>
      <c r="E44" s="8">
        <v>0.045162037037037</v>
      </c>
      <c r="F44" s="8">
        <v>0.0371875</v>
      </c>
      <c r="G44" s="9">
        <f t="shared" si="0"/>
        <v>0.00797453703703704</v>
      </c>
    </row>
    <row r="45" s="2" customFormat="1" spans="1:7">
      <c r="A45" s="6">
        <v>44</v>
      </c>
      <c r="B45" s="7" t="s">
        <v>149</v>
      </c>
      <c r="C45" s="6" t="s">
        <v>10</v>
      </c>
      <c r="D45" s="6" t="s">
        <v>105</v>
      </c>
      <c r="E45" s="8">
        <v>0.0409722222222222</v>
      </c>
      <c r="F45" s="8">
        <v>0.0503819444444444</v>
      </c>
      <c r="G45" s="9">
        <f t="shared" si="0"/>
        <v>0.00940972222222222</v>
      </c>
    </row>
    <row r="46" s="2" customFormat="1" ht="15.75" spans="1:7">
      <c r="A46" s="10">
        <v>45</v>
      </c>
      <c r="B46" s="11" t="s">
        <v>375</v>
      </c>
      <c r="C46" s="10" t="s">
        <v>10</v>
      </c>
      <c r="D46" s="10" t="s">
        <v>108</v>
      </c>
      <c r="E46" s="12">
        <v>0.0453703703703704</v>
      </c>
      <c r="F46" s="8">
        <v>0.0354513888888889</v>
      </c>
      <c r="G46" s="9">
        <f t="shared" si="0"/>
        <v>0.00991898148148149</v>
      </c>
    </row>
  </sheetData>
  <autoFilter ref="A1:G46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5" outlineLevelRow="7" outlineLevelCol="5"/>
  <cols>
    <col min="1" max="1" width="8.85714285714286" style="14" customWidth="1"/>
    <col min="2" max="2" width="17.8571428571429" customWidth="1"/>
    <col min="3" max="3" width="6.71428571428571" style="14" customWidth="1"/>
    <col min="4" max="4" width="16" style="18" customWidth="1"/>
    <col min="5" max="5" width="12.2857142857143" style="18" customWidth="1"/>
    <col min="6" max="6" width="11.1428571428571" style="16" customWidth="1"/>
  </cols>
  <sheetData>
    <row r="1" s="15" customFormat="1" spans="1:6">
      <c r="A1" s="13" t="s">
        <v>0</v>
      </c>
      <c r="B1" s="13" t="s">
        <v>1</v>
      </c>
      <c r="C1" s="13" t="s">
        <v>2</v>
      </c>
      <c r="D1" s="27" t="s">
        <v>3</v>
      </c>
      <c r="E1" s="27" t="s">
        <v>4</v>
      </c>
      <c r="F1" s="17" t="s">
        <v>5</v>
      </c>
    </row>
    <row r="2" spans="1:6">
      <c r="A2" s="14" t="s">
        <v>15</v>
      </c>
      <c r="B2" t="s">
        <v>16</v>
      </c>
      <c r="C2" s="14" t="s">
        <v>10</v>
      </c>
      <c r="F2" s="16">
        <v>0.0003125</v>
      </c>
    </row>
    <row r="3" spans="1:6">
      <c r="A3" s="14" t="s">
        <v>15</v>
      </c>
      <c r="B3" t="s">
        <v>17</v>
      </c>
      <c r="C3" s="14" t="s">
        <v>10</v>
      </c>
      <c r="F3" s="16">
        <v>0.0003125</v>
      </c>
    </row>
    <row r="4" spans="1:6">
      <c r="A4" s="14">
        <v>3</v>
      </c>
      <c r="B4" t="s">
        <v>18</v>
      </c>
      <c r="C4" s="14" t="s">
        <v>10</v>
      </c>
      <c r="F4" s="16">
        <v>0.000335648148148148</v>
      </c>
    </row>
    <row r="5" spans="1:6">
      <c r="A5" s="14">
        <v>4</v>
      </c>
      <c r="B5" t="s">
        <v>19</v>
      </c>
      <c r="C5" s="14" t="s">
        <v>7</v>
      </c>
      <c r="F5" s="16">
        <v>0.000347222222222222</v>
      </c>
    </row>
    <row r="6" spans="1:6">
      <c r="A6" s="14">
        <v>5</v>
      </c>
      <c r="B6" t="s">
        <v>20</v>
      </c>
      <c r="C6" s="14" t="s">
        <v>10</v>
      </c>
      <c r="F6" s="16">
        <v>0.000462962962962963</v>
      </c>
    </row>
    <row r="7" spans="1:2">
      <c r="A7" s="28" t="s">
        <v>21</v>
      </c>
      <c r="B7" t="s">
        <v>14</v>
      </c>
    </row>
    <row r="8" spans="1:6">
      <c r="A8" s="14">
        <v>36</v>
      </c>
      <c r="B8" t="s">
        <v>22</v>
      </c>
      <c r="C8" s="14" t="s">
        <v>10</v>
      </c>
      <c r="F8" s="16">
        <v>0.00825231481481481</v>
      </c>
    </row>
  </sheetData>
  <autoFilter ref="A1:F8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5" outlineLevelCol="5"/>
  <cols>
    <col min="1" max="1" width="8.85714285714286" style="29" customWidth="1"/>
    <col min="2" max="2" width="19.2857142857143" style="39" customWidth="1"/>
    <col min="3" max="3" width="6.85714285714286" style="29" customWidth="1"/>
    <col min="4" max="4" width="16" style="30" customWidth="1"/>
    <col min="5" max="5" width="12.2857142857143" style="30" customWidth="1"/>
    <col min="6" max="6" width="11.1428571428571" style="31" customWidth="1"/>
    <col min="7" max="16384" width="9.14285714285714" style="29"/>
  </cols>
  <sheetData>
    <row r="1" s="39" customFormat="1" spans="1:6">
      <c r="A1" s="13" t="s">
        <v>0</v>
      </c>
      <c r="B1" s="13" t="s">
        <v>1</v>
      </c>
      <c r="C1" s="13" t="s">
        <v>23</v>
      </c>
      <c r="D1" s="27" t="s">
        <v>3</v>
      </c>
      <c r="E1" s="27" t="s">
        <v>4</v>
      </c>
      <c r="F1" s="17" t="s">
        <v>5</v>
      </c>
    </row>
    <row r="2" spans="1:6">
      <c r="A2" s="50">
        <v>1</v>
      </c>
      <c r="B2" s="54" t="s">
        <v>24</v>
      </c>
      <c r="C2" s="50" t="s">
        <v>7</v>
      </c>
      <c r="D2" s="55">
        <v>0.0218171296296296</v>
      </c>
      <c r="E2" s="55">
        <v>0.0218402777777778</v>
      </c>
      <c r="F2" s="56">
        <f>IF(D2&gt;E2,D2-E2,E2-D2)</f>
        <v>2.31481481481471e-5</v>
      </c>
    </row>
    <row r="3" spans="1:6">
      <c r="A3" s="50">
        <v>2</v>
      </c>
      <c r="B3" s="54" t="s">
        <v>25</v>
      </c>
      <c r="C3" s="50" t="s">
        <v>10</v>
      </c>
      <c r="D3" s="55">
        <v>0.0263888888888889</v>
      </c>
      <c r="E3" s="55">
        <v>0.0263310185185185</v>
      </c>
      <c r="F3" s="56">
        <f>IF(D3&gt;E3,D3-E3,E3-D3)</f>
        <v>5.78703703703713e-5</v>
      </c>
    </row>
    <row r="4" spans="1:6">
      <c r="A4" s="50">
        <v>3</v>
      </c>
      <c r="B4" s="54" t="s">
        <v>19</v>
      </c>
      <c r="C4" s="50" t="s">
        <v>7</v>
      </c>
      <c r="D4" s="55">
        <v>0.0209490740740741</v>
      </c>
      <c r="E4" s="55">
        <v>0.0210185185185185</v>
      </c>
      <c r="F4" s="56">
        <f t="shared" ref="F4:F34" si="0">IF(D4&gt;E4,D4-E4,E4-D4)</f>
        <v>6.94444444444449e-5</v>
      </c>
    </row>
    <row r="5" spans="1:6">
      <c r="A5" s="50">
        <v>4</v>
      </c>
      <c r="B5" s="54" t="s">
        <v>26</v>
      </c>
      <c r="C5" s="50" t="s">
        <v>7</v>
      </c>
      <c r="D5" s="55">
        <v>0.0256944444444444</v>
      </c>
      <c r="E5" s="55">
        <v>0.025775462962963</v>
      </c>
      <c r="F5" s="56">
        <f t="shared" si="0"/>
        <v>8.10185185185185e-5</v>
      </c>
    </row>
    <row r="6" spans="1:6">
      <c r="A6" s="50">
        <v>5</v>
      </c>
      <c r="B6" s="54" t="s">
        <v>27</v>
      </c>
      <c r="C6" s="50" t="s">
        <v>7</v>
      </c>
      <c r="D6" s="55">
        <v>0.0210069444444444</v>
      </c>
      <c r="E6" s="55">
        <v>0.0208564814814815</v>
      </c>
      <c r="F6" s="56">
        <f t="shared" si="0"/>
        <v>0.000150462962962963</v>
      </c>
    </row>
    <row r="7" spans="1:6">
      <c r="A7" s="50">
        <v>6</v>
      </c>
      <c r="B7" s="54" t="s">
        <v>28</v>
      </c>
      <c r="C7" s="50" t="s">
        <v>7</v>
      </c>
      <c r="D7" s="55">
        <v>0.0223611111111111</v>
      </c>
      <c r="E7" s="55">
        <v>0.022037037037037</v>
      </c>
      <c r="F7" s="56">
        <f t="shared" si="0"/>
        <v>0.000324074074074074</v>
      </c>
    </row>
    <row r="8" spans="1:6">
      <c r="A8" s="50">
        <v>7</v>
      </c>
      <c r="B8" s="54" t="s">
        <v>29</v>
      </c>
      <c r="C8" s="50" t="s">
        <v>7</v>
      </c>
      <c r="D8" s="55">
        <v>0.021875</v>
      </c>
      <c r="E8" s="55">
        <v>0.021412037037037</v>
      </c>
      <c r="F8" s="56">
        <f t="shared" si="0"/>
        <v>0.00046296296296296</v>
      </c>
    </row>
    <row r="9" spans="1:6">
      <c r="A9" s="50">
        <v>8</v>
      </c>
      <c r="B9" s="54" t="s">
        <v>30</v>
      </c>
      <c r="C9" s="50" t="s">
        <v>7</v>
      </c>
      <c r="D9" s="55">
        <v>0.0191203703703704</v>
      </c>
      <c r="E9" s="55">
        <v>0.0197222222222222</v>
      </c>
      <c r="F9" s="56">
        <f t="shared" si="0"/>
        <v>0.00060185185185185</v>
      </c>
    </row>
    <row r="10" spans="1:6">
      <c r="A10" s="50">
        <v>9</v>
      </c>
      <c r="B10" s="54" t="s">
        <v>9</v>
      </c>
      <c r="C10" s="50" t="s">
        <v>10</v>
      </c>
      <c r="D10" s="55">
        <v>0.0246527777777778</v>
      </c>
      <c r="E10" s="55">
        <v>0.0239351851851852</v>
      </c>
      <c r="F10" s="56">
        <f t="shared" si="0"/>
        <v>0.000717592592592593</v>
      </c>
    </row>
    <row r="11" spans="1:6">
      <c r="A11" s="50">
        <v>10</v>
      </c>
      <c r="B11" s="54" t="s">
        <v>31</v>
      </c>
      <c r="C11" s="50" t="s">
        <v>7</v>
      </c>
      <c r="D11" s="55">
        <v>0.0220486111111111</v>
      </c>
      <c r="E11" s="55">
        <v>0.0213194444444444</v>
      </c>
      <c r="F11" s="56">
        <f t="shared" si="0"/>
        <v>0.00072916666666667</v>
      </c>
    </row>
    <row r="12" spans="1:6">
      <c r="A12" s="50">
        <v>11</v>
      </c>
      <c r="B12" s="54" t="s">
        <v>32</v>
      </c>
      <c r="C12" s="50" t="s">
        <v>10</v>
      </c>
      <c r="D12" s="55">
        <v>0.025</v>
      </c>
      <c r="E12" s="55">
        <v>0.025775462962963</v>
      </c>
      <c r="F12" s="56">
        <f t="shared" si="0"/>
        <v>0.00077546296296296</v>
      </c>
    </row>
    <row r="13" spans="1:6">
      <c r="A13" s="50">
        <v>12</v>
      </c>
      <c r="B13" s="54" t="s">
        <v>33</v>
      </c>
      <c r="C13" s="50" t="s">
        <v>10</v>
      </c>
      <c r="D13" s="55">
        <v>0.0204861111111111</v>
      </c>
      <c r="E13" s="55">
        <v>0.0196643518518519</v>
      </c>
      <c r="F13" s="56">
        <f t="shared" si="0"/>
        <v>0.000821759259259258</v>
      </c>
    </row>
    <row r="14" spans="1:6">
      <c r="A14" s="50">
        <v>13</v>
      </c>
      <c r="B14" s="54" t="s">
        <v>34</v>
      </c>
      <c r="C14" s="50" t="s">
        <v>7</v>
      </c>
      <c r="D14" s="55">
        <v>0.0251157407407407</v>
      </c>
      <c r="E14" s="55">
        <v>0.0241550925925926</v>
      </c>
      <c r="F14" s="56">
        <f t="shared" si="0"/>
        <v>0.000960648148148148</v>
      </c>
    </row>
    <row r="15" spans="1:6">
      <c r="A15" s="50">
        <v>14</v>
      </c>
      <c r="B15" s="54" t="s">
        <v>18</v>
      </c>
      <c r="C15" s="50" t="s">
        <v>10</v>
      </c>
      <c r="D15" s="55">
        <v>0.0277777777777778</v>
      </c>
      <c r="E15" s="55">
        <v>0.0265046296296296</v>
      </c>
      <c r="F15" s="56">
        <f t="shared" si="0"/>
        <v>0.00127314814814815</v>
      </c>
    </row>
    <row r="16" spans="1:6">
      <c r="A16" s="50">
        <v>15</v>
      </c>
      <c r="B16" s="54" t="s">
        <v>35</v>
      </c>
      <c r="C16" s="50" t="s">
        <v>7</v>
      </c>
      <c r="D16" s="55">
        <v>0.0212962962962963</v>
      </c>
      <c r="E16" s="55">
        <v>0.0198958333333333</v>
      </c>
      <c r="F16" s="56">
        <f t="shared" si="0"/>
        <v>0.00140046296296296</v>
      </c>
    </row>
    <row r="17" spans="1:6">
      <c r="A17" s="50">
        <v>16</v>
      </c>
      <c r="B17" s="54" t="s">
        <v>36</v>
      </c>
      <c r="C17" s="50" t="s">
        <v>7</v>
      </c>
      <c r="D17" s="55">
        <v>0.0259490740740741</v>
      </c>
      <c r="E17" s="55">
        <v>0.0274421296296296</v>
      </c>
      <c r="F17" s="56">
        <f t="shared" si="0"/>
        <v>0.00149305555555555</v>
      </c>
    </row>
    <row r="18" spans="1:6">
      <c r="A18" s="50">
        <v>17</v>
      </c>
      <c r="B18" s="54" t="s">
        <v>37</v>
      </c>
      <c r="C18" s="50" t="s">
        <v>10</v>
      </c>
      <c r="D18" s="55">
        <v>0.027662037037037</v>
      </c>
      <c r="E18" s="55">
        <v>0.0261111111111111</v>
      </c>
      <c r="F18" s="56">
        <f t="shared" si="0"/>
        <v>0.00155092592592592</v>
      </c>
    </row>
    <row r="19" spans="1:6">
      <c r="A19" s="50" t="s">
        <v>38</v>
      </c>
      <c r="B19" s="54" t="s">
        <v>39</v>
      </c>
      <c r="C19" s="50" t="s">
        <v>10</v>
      </c>
      <c r="D19" s="55">
        <v>0.027662037037037</v>
      </c>
      <c r="E19" s="55">
        <v>0.0257523148148148</v>
      </c>
      <c r="F19" s="56">
        <f t="shared" si="0"/>
        <v>0.00190972222222222</v>
      </c>
    </row>
    <row r="20" spans="1:6">
      <c r="A20" s="50" t="s">
        <v>38</v>
      </c>
      <c r="B20" s="54" t="s">
        <v>40</v>
      </c>
      <c r="C20" s="50" t="s">
        <v>10</v>
      </c>
      <c r="D20" s="55">
        <v>0.0230902777777778</v>
      </c>
      <c r="E20" s="55">
        <v>0.0211805555555556</v>
      </c>
      <c r="F20" s="56">
        <f t="shared" si="0"/>
        <v>0.00190972222222222</v>
      </c>
    </row>
    <row r="21" spans="1:6">
      <c r="A21" s="50">
        <v>20</v>
      </c>
      <c r="B21" s="54" t="s">
        <v>41</v>
      </c>
      <c r="C21" s="50" t="s">
        <v>7</v>
      </c>
      <c r="D21" s="55">
        <v>0.0253472222222222</v>
      </c>
      <c r="E21" s="55">
        <v>0.0232407407407407</v>
      </c>
      <c r="F21" s="56">
        <f t="shared" si="0"/>
        <v>0.00210648148148148</v>
      </c>
    </row>
    <row r="22" spans="1:6">
      <c r="A22" s="50">
        <v>21</v>
      </c>
      <c r="B22" s="54" t="s">
        <v>35</v>
      </c>
      <c r="C22" s="50" t="s">
        <v>10</v>
      </c>
      <c r="D22" s="55">
        <v>0.0259259259259259</v>
      </c>
      <c r="E22" s="55">
        <v>0.0237384259259259</v>
      </c>
      <c r="F22" s="56">
        <f t="shared" si="0"/>
        <v>0.0021875</v>
      </c>
    </row>
    <row r="23" spans="1:6">
      <c r="A23" s="50">
        <v>22</v>
      </c>
      <c r="B23" s="54" t="s">
        <v>42</v>
      </c>
      <c r="C23" s="50" t="s">
        <v>7</v>
      </c>
      <c r="D23" s="55">
        <v>0.0347222222222222</v>
      </c>
      <c r="E23" s="55">
        <v>0.0324884259259259</v>
      </c>
      <c r="F23" s="56">
        <f t="shared" si="0"/>
        <v>0.0022337962962963</v>
      </c>
    </row>
    <row r="24" spans="1:6">
      <c r="A24" s="50">
        <v>23</v>
      </c>
      <c r="B24" s="54" t="s">
        <v>43</v>
      </c>
      <c r="C24" s="50" t="s">
        <v>10</v>
      </c>
      <c r="D24" s="55">
        <v>0.0236111111111111</v>
      </c>
      <c r="E24" s="55">
        <v>0.0210532407407407</v>
      </c>
      <c r="F24" s="56">
        <f t="shared" si="0"/>
        <v>0.00255787037037037</v>
      </c>
    </row>
    <row r="25" spans="1:6">
      <c r="A25" s="50">
        <v>24</v>
      </c>
      <c r="B25" s="54" t="s">
        <v>44</v>
      </c>
      <c r="C25" s="50" t="s">
        <v>10</v>
      </c>
      <c r="D25" s="55">
        <v>0.021875</v>
      </c>
      <c r="E25" s="55">
        <v>0.0193055555555556</v>
      </c>
      <c r="F25" s="56">
        <f t="shared" si="0"/>
        <v>0.00256944444444444</v>
      </c>
    </row>
    <row r="26" spans="1:6">
      <c r="A26" s="50">
        <v>25</v>
      </c>
      <c r="B26" s="54" t="s">
        <v>45</v>
      </c>
      <c r="C26" s="50" t="s">
        <v>10</v>
      </c>
      <c r="D26" s="55">
        <v>0.0241319444444444</v>
      </c>
      <c r="E26" s="55">
        <v>0.0214930555555556</v>
      </c>
      <c r="F26" s="56">
        <f t="shared" si="0"/>
        <v>0.00263888888888889</v>
      </c>
    </row>
    <row r="27" spans="1:6">
      <c r="A27" s="50">
        <v>26</v>
      </c>
      <c r="B27" s="54" t="s">
        <v>46</v>
      </c>
      <c r="C27" s="50" t="s">
        <v>10</v>
      </c>
      <c r="D27" s="55">
        <v>0.0258101851851852</v>
      </c>
      <c r="E27" s="55">
        <v>0.0230324074074074</v>
      </c>
      <c r="F27" s="56">
        <f t="shared" si="0"/>
        <v>0.00277777777777778</v>
      </c>
    </row>
    <row r="28" spans="1:6">
      <c r="A28" s="50">
        <v>27</v>
      </c>
      <c r="B28" s="54" t="s">
        <v>12</v>
      </c>
      <c r="C28" s="50" t="s">
        <v>10</v>
      </c>
      <c r="D28" s="55">
        <v>0.025</v>
      </c>
      <c r="E28" s="55">
        <v>0.022025462962963</v>
      </c>
      <c r="F28" s="56">
        <f t="shared" si="0"/>
        <v>0.00297453703703704</v>
      </c>
    </row>
    <row r="29" spans="1:6">
      <c r="A29" s="50">
        <v>28</v>
      </c>
      <c r="B29" s="54" t="s">
        <v>47</v>
      </c>
      <c r="C29" s="50" t="s">
        <v>7</v>
      </c>
      <c r="D29" s="55">
        <v>0.0251967592592593</v>
      </c>
      <c r="E29" s="55">
        <v>0.0221759259259259</v>
      </c>
      <c r="F29" s="56">
        <f t="shared" si="0"/>
        <v>0.00302083333333333</v>
      </c>
    </row>
    <row r="30" spans="1:6">
      <c r="A30" s="50">
        <v>29</v>
      </c>
      <c r="B30" s="54" t="s">
        <v>48</v>
      </c>
      <c r="C30" s="50" t="s">
        <v>10</v>
      </c>
      <c r="D30" s="55">
        <v>0.0307638888888889</v>
      </c>
      <c r="E30" s="55">
        <v>0.0275810185185185</v>
      </c>
      <c r="F30" s="56">
        <f t="shared" si="0"/>
        <v>0.00318287037037037</v>
      </c>
    </row>
    <row r="31" spans="1:6">
      <c r="A31" s="50">
        <v>30</v>
      </c>
      <c r="B31" s="54" t="s">
        <v>49</v>
      </c>
      <c r="C31" s="50" t="s">
        <v>10</v>
      </c>
      <c r="D31" s="55">
        <v>0.0256365740740741</v>
      </c>
      <c r="E31" s="55">
        <v>0.0221412037037037</v>
      </c>
      <c r="F31" s="56">
        <f t="shared" si="0"/>
        <v>0.00349537037037037</v>
      </c>
    </row>
    <row r="32" spans="1:6">
      <c r="A32" s="50">
        <v>31</v>
      </c>
      <c r="B32" s="54" t="s">
        <v>50</v>
      </c>
      <c r="C32" s="50" t="s">
        <v>10</v>
      </c>
      <c r="D32" s="55">
        <v>0.0231481481481481</v>
      </c>
      <c r="E32" s="55">
        <v>0.0194791666666667</v>
      </c>
      <c r="F32" s="56">
        <f t="shared" si="0"/>
        <v>0.00366898148148148</v>
      </c>
    </row>
    <row r="33" spans="1:6">
      <c r="A33" s="50">
        <v>32</v>
      </c>
      <c r="B33" s="54" t="s">
        <v>51</v>
      </c>
      <c r="C33" s="50" t="s">
        <v>10</v>
      </c>
      <c r="D33" s="55">
        <v>0.03125</v>
      </c>
      <c r="E33" s="55">
        <v>0.0266203703703704</v>
      </c>
      <c r="F33" s="56">
        <f t="shared" si="0"/>
        <v>0.00462962962962963</v>
      </c>
    </row>
    <row r="34" spans="1:6">
      <c r="A34" s="50">
        <v>33</v>
      </c>
      <c r="B34" s="54" t="s">
        <v>52</v>
      </c>
      <c r="C34" s="50" t="s">
        <v>10</v>
      </c>
      <c r="D34" s="55">
        <v>0.0314236111111111</v>
      </c>
      <c r="E34" s="55">
        <v>0.0238310185185185</v>
      </c>
      <c r="F34" s="56">
        <f t="shared" si="0"/>
        <v>0.00759259259259259</v>
      </c>
    </row>
  </sheetData>
  <autoFilter ref="A1:F34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5" outlineLevelCol="5"/>
  <cols>
    <col min="1" max="1" width="8.85714285714286" style="14" customWidth="1"/>
    <col min="2" max="2" width="19.5714285714286" style="15" customWidth="1"/>
    <col min="3" max="3" width="6.85714285714286" style="14" customWidth="1"/>
    <col min="4" max="4" width="16" style="18" customWidth="1"/>
    <col min="5" max="5" width="12.2857142857143" style="18" customWidth="1"/>
    <col min="6" max="6" width="11.1428571428571" style="16" customWidth="1"/>
    <col min="7" max="16384" width="9.14285714285714" style="15"/>
  </cols>
  <sheetData>
    <row r="1" spans="1:6">
      <c r="A1" s="13" t="s">
        <v>0</v>
      </c>
      <c r="B1" s="13" t="s">
        <v>1</v>
      </c>
      <c r="C1" s="13" t="s">
        <v>23</v>
      </c>
      <c r="D1" s="27" t="s">
        <v>3</v>
      </c>
      <c r="E1" s="27" t="s">
        <v>4</v>
      </c>
      <c r="F1" s="17" t="s">
        <v>5</v>
      </c>
    </row>
    <row r="2" spans="1:6">
      <c r="A2" s="50">
        <v>1</v>
      </c>
      <c r="B2" s="51" t="s">
        <v>19</v>
      </c>
      <c r="C2" s="32" t="s">
        <v>7</v>
      </c>
      <c r="D2" s="52">
        <v>0.0215856481481481</v>
      </c>
      <c r="E2" s="52">
        <v>0.0215509259259259</v>
      </c>
      <c r="F2" s="53">
        <f>IF(D2&gt;E2,D2-E2,E2-D2)</f>
        <v>3.47222222222242e-5</v>
      </c>
    </row>
    <row r="3" spans="1:6">
      <c r="A3" s="50">
        <v>2</v>
      </c>
      <c r="B3" s="51" t="s">
        <v>40</v>
      </c>
      <c r="C3" s="32" t="s">
        <v>10</v>
      </c>
      <c r="D3" s="52">
        <v>0.0223958333333333</v>
      </c>
      <c r="E3" s="52">
        <v>0.0222685185185185</v>
      </c>
      <c r="F3" s="53">
        <f>IF(D3&gt;E3,D3-E3,E3-D3)</f>
        <v>0.000127314814814816</v>
      </c>
    </row>
    <row r="4" spans="1:6">
      <c r="A4" s="50">
        <v>3</v>
      </c>
      <c r="B4" s="51" t="s">
        <v>31</v>
      </c>
      <c r="C4" s="32" t="s">
        <v>7</v>
      </c>
      <c r="D4" s="52">
        <v>0.0180324074074074</v>
      </c>
      <c r="E4" s="52">
        <v>0.0178935185185185</v>
      </c>
      <c r="F4" s="53">
        <f t="shared" ref="F4:F43" si="0">IF(D4&gt;E4,D4-E4,E4-D4)</f>
        <v>0.00013888888888889</v>
      </c>
    </row>
    <row r="5" spans="1:6">
      <c r="A5" s="50">
        <v>4</v>
      </c>
      <c r="B5" s="51" t="s">
        <v>53</v>
      </c>
      <c r="C5" s="32" t="s">
        <v>10</v>
      </c>
      <c r="D5" s="52">
        <v>0.0263657407407407</v>
      </c>
      <c r="E5" s="52">
        <v>0.0265625</v>
      </c>
      <c r="F5" s="53">
        <f t="shared" si="0"/>
        <v>0.000196759259259258</v>
      </c>
    </row>
    <row r="6" spans="1:6">
      <c r="A6" s="50">
        <v>5</v>
      </c>
      <c r="B6" s="51" t="s">
        <v>54</v>
      </c>
      <c r="C6" s="32" t="s">
        <v>10</v>
      </c>
      <c r="D6" s="52">
        <v>0.0203125</v>
      </c>
      <c r="E6" s="52">
        <v>0.0200925925925926</v>
      </c>
      <c r="F6" s="53">
        <f t="shared" si="0"/>
        <v>0.000219907407407408</v>
      </c>
    </row>
    <row r="7" spans="1:6">
      <c r="A7" s="50">
        <v>6</v>
      </c>
      <c r="B7" s="51" t="s">
        <v>24</v>
      </c>
      <c r="C7" s="32" t="s">
        <v>7</v>
      </c>
      <c r="D7" s="52">
        <v>0.0213310185185185</v>
      </c>
      <c r="E7" s="52">
        <v>0.0216087962962963</v>
      </c>
      <c r="F7" s="53">
        <f t="shared" si="0"/>
        <v>0.000277777777777776</v>
      </c>
    </row>
    <row r="8" spans="1:6">
      <c r="A8" s="50">
        <v>7</v>
      </c>
      <c r="B8" s="51" t="s">
        <v>55</v>
      </c>
      <c r="C8" s="32" t="s">
        <v>10</v>
      </c>
      <c r="D8" s="52">
        <v>0.0252662037037037</v>
      </c>
      <c r="E8" s="52">
        <v>0.0255902777777778</v>
      </c>
      <c r="F8" s="53">
        <f t="shared" si="0"/>
        <v>0.000324074074074074</v>
      </c>
    </row>
    <row r="9" spans="1:6">
      <c r="A9" s="50">
        <v>8</v>
      </c>
      <c r="B9" s="51" t="s">
        <v>56</v>
      </c>
      <c r="C9" s="32" t="s">
        <v>10</v>
      </c>
      <c r="D9" s="52">
        <v>0.0197916666666667</v>
      </c>
      <c r="E9" s="52">
        <v>0.0194444444444444</v>
      </c>
      <c r="F9" s="53">
        <f t="shared" si="0"/>
        <v>0.000347222222222221</v>
      </c>
    </row>
    <row r="10" spans="1:6">
      <c r="A10" s="50">
        <v>9</v>
      </c>
      <c r="B10" s="51" t="s">
        <v>57</v>
      </c>
      <c r="C10" s="32" t="s">
        <v>7</v>
      </c>
      <c r="D10" s="52">
        <v>0.0222222222222222</v>
      </c>
      <c r="E10" s="52">
        <v>0.0218518518518519</v>
      </c>
      <c r="F10" s="53">
        <f t="shared" si="0"/>
        <v>0.000370370370370372</v>
      </c>
    </row>
    <row r="11" spans="1:6">
      <c r="A11" s="50">
        <v>10</v>
      </c>
      <c r="B11" s="51" t="s">
        <v>27</v>
      </c>
      <c r="C11" s="32" t="s">
        <v>7</v>
      </c>
      <c r="D11" s="52">
        <v>0.0223611111111111</v>
      </c>
      <c r="E11" s="52">
        <v>0.0219328703703704</v>
      </c>
      <c r="F11" s="53">
        <f t="shared" si="0"/>
        <v>0.000428240740740739</v>
      </c>
    </row>
    <row r="12" spans="1:6">
      <c r="A12" s="50">
        <v>11</v>
      </c>
      <c r="B12" s="51" t="s">
        <v>18</v>
      </c>
      <c r="C12" s="32" t="s">
        <v>10</v>
      </c>
      <c r="D12" s="52">
        <v>0.0246527777777778</v>
      </c>
      <c r="E12" s="52">
        <v>0.024212962962963</v>
      </c>
      <c r="F12" s="53">
        <f t="shared" si="0"/>
        <v>0.000439814814814813</v>
      </c>
    </row>
    <row r="13" spans="1:6">
      <c r="A13" s="50">
        <v>12</v>
      </c>
      <c r="B13" s="51" t="s">
        <v>58</v>
      </c>
      <c r="C13" s="32" t="s">
        <v>7</v>
      </c>
      <c r="D13" s="52">
        <v>0.0228009259259259</v>
      </c>
      <c r="E13" s="52">
        <v>0.022337962962963</v>
      </c>
      <c r="F13" s="53">
        <f t="shared" si="0"/>
        <v>0.000462962962962964</v>
      </c>
    </row>
    <row r="14" spans="1:6">
      <c r="A14" s="50">
        <v>13</v>
      </c>
      <c r="B14" s="51" t="s">
        <v>59</v>
      </c>
      <c r="C14" s="32" t="s">
        <v>10</v>
      </c>
      <c r="D14" s="52">
        <v>0.0222222222222222</v>
      </c>
      <c r="E14" s="52">
        <v>0.021724537037037</v>
      </c>
      <c r="F14" s="53">
        <f t="shared" si="0"/>
        <v>0.000497685185185184</v>
      </c>
    </row>
    <row r="15" spans="1:6">
      <c r="A15" s="50">
        <v>14</v>
      </c>
      <c r="B15" s="51" t="s">
        <v>60</v>
      </c>
      <c r="C15" s="32" t="s">
        <v>10</v>
      </c>
      <c r="D15" s="52">
        <v>0.0243055555555556</v>
      </c>
      <c r="E15" s="52">
        <v>0.02375</v>
      </c>
      <c r="F15" s="53">
        <f t="shared" si="0"/>
        <v>0.000555555555555556</v>
      </c>
    </row>
    <row r="16" spans="1:6">
      <c r="A16" s="50">
        <v>15</v>
      </c>
      <c r="B16" s="51" t="s">
        <v>11</v>
      </c>
      <c r="C16" s="32" t="s">
        <v>10</v>
      </c>
      <c r="D16" s="52">
        <v>0.0199884259259259</v>
      </c>
      <c r="E16" s="52">
        <v>0.0205555555555556</v>
      </c>
      <c r="F16" s="53">
        <f t="shared" si="0"/>
        <v>0.000567129629629629</v>
      </c>
    </row>
    <row r="17" spans="1:6">
      <c r="A17" s="50">
        <v>16</v>
      </c>
      <c r="B17" s="51" t="s">
        <v>45</v>
      </c>
      <c r="C17" s="32" t="s">
        <v>10</v>
      </c>
      <c r="D17" s="52">
        <v>0.0204861111111111</v>
      </c>
      <c r="E17" s="52">
        <v>0.0211458333333333</v>
      </c>
      <c r="F17" s="53">
        <f t="shared" si="0"/>
        <v>0.000659722222222221</v>
      </c>
    </row>
    <row r="18" spans="1:6">
      <c r="A18" s="50" t="s">
        <v>61</v>
      </c>
      <c r="B18" s="51" t="s">
        <v>62</v>
      </c>
      <c r="C18" s="32" t="s">
        <v>7</v>
      </c>
      <c r="D18" s="52">
        <v>0.0275462962962963</v>
      </c>
      <c r="E18" s="52">
        <v>0.0267824074074074</v>
      </c>
      <c r="F18" s="53">
        <f t="shared" si="0"/>
        <v>0.00076388888888889</v>
      </c>
    </row>
    <row r="19" spans="1:6">
      <c r="A19" s="50" t="s">
        <v>61</v>
      </c>
      <c r="B19" s="51" t="s">
        <v>49</v>
      </c>
      <c r="C19" s="32" t="s">
        <v>10</v>
      </c>
      <c r="D19" s="52">
        <v>0.0222222222222222</v>
      </c>
      <c r="E19" s="52">
        <v>0.0229861111111111</v>
      </c>
      <c r="F19" s="53">
        <f t="shared" si="0"/>
        <v>0.000763888888888887</v>
      </c>
    </row>
    <row r="20" spans="1:6">
      <c r="A20" s="50">
        <v>19</v>
      </c>
      <c r="B20" s="51" t="s">
        <v>63</v>
      </c>
      <c r="C20" s="32" t="s">
        <v>10</v>
      </c>
      <c r="D20" s="52">
        <v>0.019849537037037</v>
      </c>
      <c r="E20" s="52">
        <v>0.0190393518518519</v>
      </c>
      <c r="F20" s="53">
        <f t="shared" si="0"/>
        <v>0.000810185185185185</v>
      </c>
    </row>
    <row r="21" spans="1:6">
      <c r="A21" s="50">
        <v>20</v>
      </c>
      <c r="B21" s="51" t="s">
        <v>64</v>
      </c>
      <c r="C21" s="32" t="s">
        <v>10</v>
      </c>
      <c r="D21" s="52">
        <v>0.0201388888888889</v>
      </c>
      <c r="E21" s="52">
        <v>0.0211574074074074</v>
      </c>
      <c r="F21" s="53">
        <f t="shared" si="0"/>
        <v>0.00101851851851852</v>
      </c>
    </row>
    <row r="22" spans="1:6">
      <c r="A22" s="50">
        <v>21</v>
      </c>
      <c r="B22" s="51" t="s">
        <v>65</v>
      </c>
      <c r="C22" s="32" t="s">
        <v>7</v>
      </c>
      <c r="D22" s="52">
        <v>0.0277777777777778</v>
      </c>
      <c r="E22" s="52">
        <v>0.0266550925925926</v>
      </c>
      <c r="F22" s="53">
        <f t="shared" si="0"/>
        <v>0.00112268518518518</v>
      </c>
    </row>
    <row r="23" spans="1:6">
      <c r="A23" s="50">
        <v>22</v>
      </c>
      <c r="B23" s="51" t="s">
        <v>66</v>
      </c>
      <c r="C23" s="32" t="s">
        <v>10</v>
      </c>
      <c r="D23" s="52">
        <v>0.0215277777777778</v>
      </c>
      <c r="E23" s="52">
        <v>0.0202430555555556</v>
      </c>
      <c r="F23" s="53">
        <f t="shared" si="0"/>
        <v>0.00128472222222222</v>
      </c>
    </row>
    <row r="24" spans="1:6">
      <c r="A24" s="50">
        <v>23</v>
      </c>
      <c r="B24" s="51" t="s">
        <v>67</v>
      </c>
      <c r="C24" s="32" t="s">
        <v>7</v>
      </c>
      <c r="D24" s="52">
        <v>0.03125</v>
      </c>
      <c r="E24" s="52">
        <v>0.0299537037037037</v>
      </c>
      <c r="F24" s="53">
        <f t="shared" si="0"/>
        <v>0.0012962962962963</v>
      </c>
    </row>
    <row r="25" spans="1:6">
      <c r="A25" s="50">
        <v>24</v>
      </c>
      <c r="B25" s="51" t="s">
        <v>37</v>
      </c>
      <c r="C25" s="32" t="s">
        <v>10</v>
      </c>
      <c r="D25" s="52">
        <v>0.0277199074074074</v>
      </c>
      <c r="E25" s="52">
        <v>0.0263310185185185</v>
      </c>
      <c r="F25" s="53">
        <f t="shared" si="0"/>
        <v>0.00138888888888889</v>
      </c>
    </row>
    <row r="26" spans="1:6">
      <c r="A26" s="50">
        <v>25</v>
      </c>
      <c r="B26" s="51" t="s">
        <v>48</v>
      </c>
      <c r="C26" s="32" t="s">
        <v>10</v>
      </c>
      <c r="D26" s="52">
        <v>0.0285532407407407</v>
      </c>
      <c r="E26" s="52">
        <v>0.0300810185185185</v>
      </c>
      <c r="F26" s="53">
        <f t="shared" si="0"/>
        <v>0.00152777777777778</v>
      </c>
    </row>
    <row r="27" spans="1:6">
      <c r="A27" s="50">
        <v>26</v>
      </c>
      <c r="B27" s="51" t="s">
        <v>68</v>
      </c>
      <c r="C27" s="32" t="s">
        <v>10</v>
      </c>
      <c r="D27" s="52">
        <v>0.0277777777777778</v>
      </c>
      <c r="E27" s="52">
        <v>0.0297916666666667</v>
      </c>
      <c r="F27" s="53">
        <f t="shared" si="0"/>
        <v>0.00201388888888889</v>
      </c>
    </row>
    <row r="28" spans="1:6">
      <c r="A28" s="50">
        <v>27</v>
      </c>
      <c r="B28" s="51" t="s">
        <v>69</v>
      </c>
      <c r="C28" s="32" t="s">
        <v>10</v>
      </c>
      <c r="D28" s="52">
        <v>0.0277777777777778</v>
      </c>
      <c r="E28" s="52">
        <v>0.0257523148148148</v>
      </c>
      <c r="F28" s="53">
        <f t="shared" si="0"/>
        <v>0.00202546296296296</v>
      </c>
    </row>
    <row r="29" spans="1:6">
      <c r="A29" s="50">
        <v>28</v>
      </c>
      <c r="B29" s="51" t="s">
        <v>70</v>
      </c>
      <c r="C29" s="32" t="s">
        <v>10</v>
      </c>
      <c r="D29" s="52">
        <v>0.0247106481481481</v>
      </c>
      <c r="E29" s="52">
        <v>0.0224652777777778</v>
      </c>
      <c r="F29" s="53">
        <f t="shared" si="0"/>
        <v>0.00224537037037037</v>
      </c>
    </row>
    <row r="30" spans="1:6">
      <c r="A30" s="50" t="s">
        <v>71</v>
      </c>
      <c r="B30" s="51" t="s">
        <v>72</v>
      </c>
      <c r="C30" s="32" t="s">
        <v>10</v>
      </c>
      <c r="D30" s="52">
        <v>0.0260416666666667</v>
      </c>
      <c r="E30" s="52">
        <v>0.0237268518518519</v>
      </c>
      <c r="F30" s="53">
        <f t="shared" si="0"/>
        <v>0.00231481481481481</v>
      </c>
    </row>
    <row r="31" spans="1:6">
      <c r="A31" s="50" t="s">
        <v>71</v>
      </c>
      <c r="B31" s="51" t="s">
        <v>73</v>
      </c>
      <c r="C31" s="32" t="s">
        <v>10</v>
      </c>
      <c r="D31" s="52">
        <v>0.0347222222222222</v>
      </c>
      <c r="E31" s="52">
        <v>0.0324074074074074</v>
      </c>
      <c r="F31" s="53">
        <f t="shared" si="0"/>
        <v>0.00231481481481482</v>
      </c>
    </row>
    <row r="32" spans="1:6">
      <c r="A32" s="50">
        <v>31</v>
      </c>
      <c r="B32" s="51" t="s">
        <v>74</v>
      </c>
      <c r="C32" s="32" t="s">
        <v>7</v>
      </c>
      <c r="D32" s="52">
        <v>0.0319444444444444</v>
      </c>
      <c r="E32" s="52">
        <v>0.0296064814814815</v>
      </c>
      <c r="F32" s="53">
        <f t="shared" si="0"/>
        <v>0.00233796296296296</v>
      </c>
    </row>
    <row r="33" spans="1:6">
      <c r="A33" s="50">
        <v>32</v>
      </c>
      <c r="B33" s="51" t="s">
        <v>75</v>
      </c>
      <c r="C33" s="32" t="s">
        <v>10</v>
      </c>
      <c r="D33" s="52">
        <v>0.0291666666666667</v>
      </c>
      <c r="E33" s="52">
        <v>0.0265162037037037</v>
      </c>
      <c r="F33" s="53">
        <f t="shared" si="0"/>
        <v>0.00265046296296296</v>
      </c>
    </row>
    <row r="34" spans="1:6">
      <c r="A34" s="50">
        <v>33</v>
      </c>
      <c r="B34" s="51" t="s">
        <v>51</v>
      </c>
      <c r="C34" s="32" t="s">
        <v>10</v>
      </c>
      <c r="D34" s="52">
        <v>0.0232638888888889</v>
      </c>
      <c r="E34" s="52">
        <v>0.0206018518518519</v>
      </c>
      <c r="F34" s="53">
        <f t="shared" si="0"/>
        <v>0.00266203703703704</v>
      </c>
    </row>
    <row r="35" spans="1:6">
      <c r="A35" s="50">
        <v>34</v>
      </c>
      <c r="B35" s="51" t="s">
        <v>76</v>
      </c>
      <c r="C35" s="32" t="s">
        <v>10</v>
      </c>
      <c r="D35" s="52">
        <v>0.0214236111111111</v>
      </c>
      <c r="E35" s="52">
        <v>0.0183101851851852</v>
      </c>
      <c r="F35" s="53">
        <f t="shared" si="0"/>
        <v>0.00311342592592593</v>
      </c>
    </row>
    <row r="36" spans="1:6">
      <c r="A36" s="50">
        <v>35</v>
      </c>
      <c r="B36" s="51" t="s">
        <v>77</v>
      </c>
      <c r="C36" s="32" t="s">
        <v>10</v>
      </c>
      <c r="D36" s="52">
        <v>0.0347800925925926</v>
      </c>
      <c r="E36" s="52">
        <v>0.0312152777777778</v>
      </c>
      <c r="F36" s="53">
        <f t="shared" si="0"/>
        <v>0.00356481481481481</v>
      </c>
    </row>
    <row r="37" spans="1:6">
      <c r="A37" s="50">
        <v>36</v>
      </c>
      <c r="B37" s="51" t="s">
        <v>78</v>
      </c>
      <c r="C37" s="32" t="s">
        <v>10</v>
      </c>
      <c r="D37" s="52">
        <v>0.0277777777777778</v>
      </c>
      <c r="E37" s="52">
        <v>0.0234722222222222</v>
      </c>
      <c r="F37" s="53">
        <f t="shared" si="0"/>
        <v>0.00430555555555556</v>
      </c>
    </row>
    <row r="38" spans="1:6">
      <c r="A38" s="50">
        <v>37</v>
      </c>
      <c r="B38" s="51" t="s">
        <v>79</v>
      </c>
      <c r="C38" s="32" t="s">
        <v>10</v>
      </c>
      <c r="D38" s="52">
        <v>0.0361111111111111</v>
      </c>
      <c r="E38" s="52">
        <v>0.0314236111111111</v>
      </c>
      <c r="F38" s="53">
        <f t="shared" si="0"/>
        <v>0.0046875</v>
      </c>
    </row>
    <row r="39" spans="1:6">
      <c r="A39" s="50">
        <v>38</v>
      </c>
      <c r="B39" s="51" t="s">
        <v>80</v>
      </c>
      <c r="C39" s="32" t="s">
        <v>10</v>
      </c>
      <c r="D39" s="52">
        <v>0.0282523148148148</v>
      </c>
      <c r="E39" s="52">
        <v>0.0235300925925926</v>
      </c>
      <c r="F39" s="53">
        <f t="shared" si="0"/>
        <v>0.00472222222222222</v>
      </c>
    </row>
    <row r="40" spans="1:6">
      <c r="A40" s="50">
        <v>39</v>
      </c>
      <c r="B40" s="51" t="s">
        <v>81</v>
      </c>
      <c r="C40" s="32" t="s">
        <v>10</v>
      </c>
      <c r="D40" s="52">
        <v>0.03125</v>
      </c>
      <c r="E40" s="52">
        <v>0.0263541666666667</v>
      </c>
      <c r="F40" s="53">
        <f t="shared" si="0"/>
        <v>0.00489583333333333</v>
      </c>
    </row>
    <row r="41" spans="1:6">
      <c r="A41" s="50">
        <v>40</v>
      </c>
      <c r="B41" s="51" t="s">
        <v>12</v>
      </c>
      <c r="C41" s="32" t="s">
        <v>10</v>
      </c>
      <c r="D41" s="52">
        <v>0.0347222222222222</v>
      </c>
      <c r="E41" s="52">
        <v>0.028275462962963</v>
      </c>
      <c r="F41" s="53">
        <f t="shared" si="0"/>
        <v>0.00644675925925926</v>
      </c>
    </row>
    <row r="42" spans="1:6">
      <c r="A42" s="50">
        <v>41</v>
      </c>
      <c r="B42" s="51" t="s">
        <v>82</v>
      </c>
      <c r="C42" s="32" t="s">
        <v>10</v>
      </c>
      <c r="D42" s="52">
        <v>0.0347222222222222</v>
      </c>
      <c r="E42" s="52">
        <v>0.0282523148148148</v>
      </c>
      <c r="F42" s="53">
        <f t="shared" si="0"/>
        <v>0.00646990740740741</v>
      </c>
    </row>
    <row r="43" spans="1:6">
      <c r="A43" s="50">
        <v>42</v>
      </c>
      <c r="B43" s="51" t="s">
        <v>83</v>
      </c>
      <c r="C43" s="32" t="s">
        <v>10</v>
      </c>
      <c r="D43" s="52">
        <v>0.0388888888888889</v>
      </c>
      <c r="E43" s="52">
        <v>0.0316666666666667</v>
      </c>
      <c r="F43" s="53">
        <f t="shared" si="0"/>
        <v>0.00722222222222222</v>
      </c>
    </row>
  </sheetData>
  <autoFilter ref="A1:F43"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5" outlineLevelCol="5"/>
  <cols>
    <col min="1" max="1" width="8.85714285714286" style="14" customWidth="1"/>
    <col min="2" max="2" width="17.4285714285714" style="46" customWidth="1"/>
    <col min="3" max="3" width="6.71428571428571" style="14" customWidth="1"/>
    <col min="4" max="4" width="16" style="18" customWidth="1"/>
    <col min="5" max="5" width="12.2857142857143" style="18" customWidth="1"/>
    <col min="6" max="6" width="11.1428571428571" style="16" customWidth="1"/>
    <col min="7" max="16384" width="9.14285714285714" style="46"/>
  </cols>
  <sheetData>
    <row r="1" s="15" customFormat="1" spans="1:6">
      <c r="A1" s="13" t="s">
        <v>0</v>
      </c>
      <c r="B1" s="13" t="s">
        <v>1</v>
      </c>
      <c r="C1" s="13" t="s">
        <v>23</v>
      </c>
      <c r="D1" s="27" t="s">
        <v>3</v>
      </c>
      <c r="E1" s="27" t="s">
        <v>4</v>
      </c>
      <c r="F1" s="17" t="s">
        <v>5</v>
      </c>
    </row>
    <row r="2" spans="1:6">
      <c r="A2" s="14">
        <v>1</v>
      </c>
      <c r="B2" s="47" t="s">
        <v>81</v>
      </c>
      <c r="C2" s="48" t="s">
        <v>10</v>
      </c>
      <c r="D2" s="49">
        <v>0.034375</v>
      </c>
      <c r="E2" s="49">
        <v>0.0343171296296296</v>
      </c>
      <c r="F2" s="44">
        <f>IF(D2&gt;E2,D2-E2,E2-D2)</f>
        <v>5.78703703703748e-5</v>
      </c>
    </row>
    <row r="3" spans="1:6">
      <c r="A3" s="14">
        <v>2</v>
      </c>
      <c r="B3" s="47" t="s">
        <v>31</v>
      </c>
      <c r="C3" s="48" t="s">
        <v>7</v>
      </c>
      <c r="D3" s="49">
        <v>0.0208101851851852</v>
      </c>
      <c r="E3" s="49">
        <v>0.0210185185185185</v>
      </c>
      <c r="F3" s="44">
        <f>IF(D3&gt;E3,D3-E3,E3-D3)</f>
        <v>0.000208333333333335</v>
      </c>
    </row>
    <row r="4" spans="1:6">
      <c r="A4" s="14">
        <v>3</v>
      </c>
      <c r="B4" s="47" t="s">
        <v>12</v>
      </c>
      <c r="C4" s="48" t="s">
        <v>10</v>
      </c>
      <c r="D4" s="49">
        <v>0.0284722222222222</v>
      </c>
      <c r="E4" s="49">
        <v>0.0282407407407407</v>
      </c>
      <c r="F4" s="44">
        <f t="shared" ref="F4:F39" si="0">IF(D4&gt;E4,D4-E4,E4-D4)</f>
        <v>0.000231481481481482</v>
      </c>
    </row>
    <row r="5" spans="1:6">
      <c r="A5" s="14">
        <v>4</v>
      </c>
      <c r="B5" s="47" t="s">
        <v>73</v>
      </c>
      <c r="C5" s="48" t="s">
        <v>10</v>
      </c>
      <c r="D5" s="49">
        <v>0.03125</v>
      </c>
      <c r="E5" s="49">
        <v>0.0315046296296296</v>
      </c>
      <c r="F5" s="44">
        <f t="shared" si="0"/>
        <v>0.000254629629629632</v>
      </c>
    </row>
    <row r="6" spans="1:6">
      <c r="A6" s="14">
        <v>5</v>
      </c>
      <c r="B6" s="47" t="s">
        <v>84</v>
      </c>
      <c r="C6" s="48" t="s">
        <v>10</v>
      </c>
      <c r="D6" s="49">
        <v>0.0208333333333333</v>
      </c>
      <c r="E6" s="49">
        <v>0.0211458333333333</v>
      </c>
      <c r="F6" s="44">
        <f t="shared" si="0"/>
        <v>0.0003125</v>
      </c>
    </row>
    <row r="7" spans="1:6">
      <c r="A7" s="14">
        <v>6</v>
      </c>
      <c r="B7" s="47" t="s">
        <v>24</v>
      </c>
      <c r="C7" s="48" t="s">
        <v>7</v>
      </c>
      <c r="D7" s="49">
        <v>0.0233912037037037</v>
      </c>
      <c r="E7" s="49">
        <v>0.0230439814814815</v>
      </c>
      <c r="F7" s="44">
        <f t="shared" si="0"/>
        <v>0.000347222222222221</v>
      </c>
    </row>
    <row r="8" spans="1:6">
      <c r="A8" s="14">
        <v>7</v>
      </c>
      <c r="B8" s="47" t="s">
        <v>85</v>
      </c>
      <c r="C8" s="48" t="s">
        <v>10</v>
      </c>
      <c r="D8" s="49">
        <v>0.0204861111111111</v>
      </c>
      <c r="E8" s="49">
        <v>0.021087962962963</v>
      </c>
      <c r="F8" s="44">
        <f t="shared" si="0"/>
        <v>0.000601851851851853</v>
      </c>
    </row>
    <row r="9" spans="1:6">
      <c r="A9" s="14">
        <v>8</v>
      </c>
      <c r="B9" s="47" t="s">
        <v>58</v>
      </c>
      <c r="C9" s="48" t="s">
        <v>7</v>
      </c>
      <c r="D9" s="49">
        <v>0.0269675925925926</v>
      </c>
      <c r="E9" s="49">
        <v>0.0263425925925926</v>
      </c>
      <c r="F9" s="44">
        <f t="shared" si="0"/>
        <v>0.000625000000000001</v>
      </c>
    </row>
    <row r="10" spans="1:6">
      <c r="A10" s="14">
        <v>9</v>
      </c>
      <c r="B10" s="47" t="s">
        <v>86</v>
      </c>
      <c r="C10" s="48" t="s">
        <v>10</v>
      </c>
      <c r="D10" s="49">
        <v>0.0277777777777778</v>
      </c>
      <c r="E10" s="49">
        <v>0.0271180555555556</v>
      </c>
      <c r="F10" s="44">
        <f t="shared" si="0"/>
        <v>0.000659722222222221</v>
      </c>
    </row>
    <row r="11" spans="1:6">
      <c r="A11" s="14">
        <v>10</v>
      </c>
      <c r="B11" s="47" t="s">
        <v>87</v>
      </c>
      <c r="C11" s="48" t="s">
        <v>10</v>
      </c>
      <c r="D11" s="49">
        <v>0.0231712962962963</v>
      </c>
      <c r="E11" s="49">
        <v>0.0224537037037037</v>
      </c>
      <c r="F11" s="44">
        <f t="shared" si="0"/>
        <v>0.000717592592592593</v>
      </c>
    </row>
    <row r="12" spans="1:6">
      <c r="A12" s="14">
        <v>11</v>
      </c>
      <c r="B12" s="47" t="s">
        <v>88</v>
      </c>
      <c r="C12" s="48" t="s">
        <v>7</v>
      </c>
      <c r="D12" s="49">
        <v>0.02375</v>
      </c>
      <c r="E12" s="49">
        <v>0.0229050925925926</v>
      </c>
      <c r="F12" s="44">
        <f t="shared" si="0"/>
        <v>0.000844907407407409</v>
      </c>
    </row>
    <row r="13" spans="1:6">
      <c r="A13" s="14">
        <v>12</v>
      </c>
      <c r="B13" s="47" t="s">
        <v>39</v>
      </c>
      <c r="C13" s="48" t="s">
        <v>10</v>
      </c>
      <c r="D13" s="49">
        <v>0.0315393518518519</v>
      </c>
      <c r="E13" s="49">
        <v>0.0324305555555556</v>
      </c>
      <c r="F13" s="44">
        <f t="shared" si="0"/>
        <v>0.0008912037037037</v>
      </c>
    </row>
    <row r="14" spans="1:6">
      <c r="A14" s="14">
        <v>13</v>
      </c>
      <c r="B14" s="47" t="s">
        <v>89</v>
      </c>
      <c r="C14" s="48" t="s">
        <v>10</v>
      </c>
      <c r="D14" s="49">
        <v>0.0211805555555556</v>
      </c>
      <c r="E14" s="49">
        <v>0.020150462962963</v>
      </c>
      <c r="F14" s="44">
        <f t="shared" si="0"/>
        <v>0.00103009259259259</v>
      </c>
    </row>
    <row r="15" spans="1:6">
      <c r="A15" s="14">
        <v>14</v>
      </c>
      <c r="B15" s="47" t="s">
        <v>65</v>
      </c>
      <c r="C15" s="48" t="s">
        <v>7</v>
      </c>
      <c r="D15" s="49">
        <v>0.03125</v>
      </c>
      <c r="E15" s="49">
        <v>0.0300462962962963</v>
      </c>
      <c r="F15" s="44">
        <f t="shared" si="0"/>
        <v>0.0012037037037037</v>
      </c>
    </row>
    <row r="16" spans="1:6">
      <c r="A16" s="14">
        <v>15</v>
      </c>
      <c r="B16" s="47" t="s">
        <v>90</v>
      </c>
      <c r="C16" s="48" t="s">
        <v>91</v>
      </c>
      <c r="D16" s="49">
        <v>0.03125</v>
      </c>
      <c r="E16" s="49">
        <v>0.0300231481481481</v>
      </c>
      <c r="F16" s="44">
        <f t="shared" si="0"/>
        <v>0.00122685185185185</v>
      </c>
    </row>
    <row r="17" spans="1:6">
      <c r="A17" s="14">
        <v>16</v>
      </c>
      <c r="B17" s="47" t="s">
        <v>41</v>
      </c>
      <c r="C17" s="48" t="s">
        <v>7</v>
      </c>
      <c r="D17" s="49">
        <v>0.0276388888888889</v>
      </c>
      <c r="E17" s="49">
        <v>0.028912037037037</v>
      </c>
      <c r="F17" s="44">
        <f t="shared" si="0"/>
        <v>0.00127314814814815</v>
      </c>
    </row>
    <row r="18" spans="1:6">
      <c r="A18" s="14">
        <v>17</v>
      </c>
      <c r="B18" s="47" t="s">
        <v>92</v>
      </c>
      <c r="C18" s="48" t="s">
        <v>10</v>
      </c>
      <c r="D18" s="49">
        <v>0.0197916666666667</v>
      </c>
      <c r="E18" s="49">
        <v>0.0211226851851852</v>
      </c>
      <c r="F18" s="44">
        <f t="shared" si="0"/>
        <v>0.00133101851851852</v>
      </c>
    </row>
    <row r="19" spans="1:6">
      <c r="A19" s="14">
        <v>18</v>
      </c>
      <c r="B19" s="47" t="s">
        <v>93</v>
      </c>
      <c r="C19" s="48" t="s">
        <v>7</v>
      </c>
      <c r="D19" s="49">
        <v>0.0291319444444444</v>
      </c>
      <c r="E19" s="49">
        <v>0.0275115740740741</v>
      </c>
      <c r="F19" s="44">
        <f t="shared" si="0"/>
        <v>0.00162037037037037</v>
      </c>
    </row>
    <row r="20" spans="1:6">
      <c r="A20" s="14">
        <v>19</v>
      </c>
      <c r="B20" s="47" t="s">
        <v>94</v>
      </c>
      <c r="C20" s="48" t="s">
        <v>10</v>
      </c>
      <c r="D20" s="49">
        <v>0.0212268518518519</v>
      </c>
      <c r="E20" s="49">
        <v>0.0194907407407407</v>
      </c>
      <c r="F20" s="44">
        <f t="shared" si="0"/>
        <v>0.00173611111111111</v>
      </c>
    </row>
    <row r="21" spans="1:6">
      <c r="A21" s="14">
        <v>20</v>
      </c>
      <c r="B21" s="47" t="s">
        <v>95</v>
      </c>
      <c r="C21" s="48" t="s">
        <v>10</v>
      </c>
      <c r="D21" s="49">
        <v>0.0277777777777778</v>
      </c>
      <c r="E21" s="49">
        <v>0.0258564814814815</v>
      </c>
      <c r="F21" s="44">
        <f t="shared" si="0"/>
        <v>0.0019212962962963</v>
      </c>
    </row>
    <row r="22" spans="1:6">
      <c r="A22" s="14">
        <v>21</v>
      </c>
      <c r="B22" s="47" t="s">
        <v>44</v>
      </c>
      <c r="C22" s="48" t="s">
        <v>10</v>
      </c>
      <c r="D22" s="49">
        <v>0.0243055555555556</v>
      </c>
      <c r="E22" s="49">
        <v>0.0222453703703704</v>
      </c>
      <c r="F22" s="44">
        <f t="shared" si="0"/>
        <v>0.00206018518518519</v>
      </c>
    </row>
    <row r="23" spans="1:6">
      <c r="A23" s="14">
        <v>22</v>
      </c>
      <c r="B23" s="47" t="s">
        <v>63</v>
      </c>
      <c r="C23" s="48" t="s">
        <v>10</v>
      </c>
      <c r="D23" s="49">
        <v>0.024537037037037</v>
      </c>
      <c r="E23" s="49">
        <v>0.0223958333333333</v>
      </c>
      <c r="F23" s="44">
        <f t="shared" si="0"/>
        <v>0.0021412037037037</v>
      </c>
    </row>
    <row r="24" spans="1:6">
      <c r="A24" s="14">
        <v>23</v>
      </c>
      <c r="B24" s="47" t="s">
        <v>51</v>
      </c>
      <c r="C24" s="48" t="s">
        <v>10</v>
      </c>
      <c r="D24" s="49">
        <v>0.025</v>
      </c>
      <c r="E24" s="49">
        <v>0.0225925925925926</v>
      </c>
      <c r="F24" s="44">
        <f t="shared" si="0"/>
        <v>0.00240740740740741</v>
      </c>
    </row>
    <row r="25" spans="1:6">
      <c r="A25" s="14">
        <v>24</v>
      </c>
      <c r="B25" s="47" t="s">
        <v>66</v>
      </c>
      <c r="C25" s="48" t="s">
        <v>10</v>
      </c>
      <c r="D25" s="49">
        <v>0.0258912037037037</v>
      </c>
      <c r="E25" s="49">
        <v>0.0232175925925926</v>
      </c>
      <c r="F25" s="44">
        <f t="shared" si="0"/>
        <v>0.00267361111111111</v>
      </c>
    </row>
    <row r="26" spans="1:6">
      <c r="A26" s="14">
        <v>25</v>
      </c>
      <c r="B26" s="47" t="s">
        <v>96</v>
      </c>
      <c r="C26" s="48" t="s">
        <v>7</v>
      </c>
      <c r="D26" s="49">
        <v>0.0270138888888889</v>
      </c>
      <c r="E26" s="49">
        <v>0.0243171296296296</v>
      </c>
      <c r="F26" s="44">
        <f t="shared" si="0"/>
        <v>0.00269675925925926</v>
      </c>
    </row>
    <row r="27" spans="1:6">
      <c r="A27" s="14" t="s">
        <v>97</v>
      </c>
      <c r="B27" s="47" t="s">
        <v>25</v>
      </c>
      <c r="C27" s="48" t="s">
        <v>10</v>
      </c>
      <c r="D27" s="49">
        <v>0.0350694444444444</v>
      </c>
      <c r="E27" s="49">
        <v>0.0323032407407407</v>
      </c>
      <c r="F27" s="44">
        <f t="shared" si="0"/>
        <v>0.0027662037037037</v>
      </c>
    </row>
    <row r="28" spans="1:6">
      <c r="A28" s="14" t="s">
        <v>97</v>
      </c>
      <c r="B28" s="47" t="s">
        <v>45</v>
      </c>
      <c r="C28" s="48" t="s">
        <v>10</v>
      </c>
      <c r="D28" s="49">
        <v>0.0266203703703704</v>
      </c>
      <c r="E28" s="49">
        <v>0.0238541666666667</v>
      </c>
      <c r="F28" s="44">
        <f t="shared" si="0"/>
        <v>0.0027662037037037</v>
      </c>
    </row>
    <row r="29" spans="1:6">
      <c r="A29" s="14">
        <v>28</v>
      </c>
      <c r="B29" s="47" t="s">
        <v>50</v>
      </c>
      <c r="C29" s="48" t="s">
        <v>10</v>
      </c>
      <c r="D29" s="49">
        <v>0.0265046296296296</v>
      </c>
      <c r="E29" s="49">
        <v>0.0234259259259259</v>
      </c>
      <c r="F29" s="44">
        <f t="shared" si="0"/>
        <v>0.0030787037037037</v>
      </c>
    </row>
    <row r="30" spans="1:6">
      <c r="A30" s="14">
        <v>29</v>
      </c>
      <c r="B30" s="47" t="s">
        <v>77</v>
      </c>
      <c r="C30" s="48" t="s">
        <v>10</v>
      </c>
      <c r="D30" s="49">
        <v>0.022337962962963</v>
      </c>
      <c r="E30" s="49">
        <v>0.0255439814814815</v>
      </c>
      <c r="F30" s="44">
        <f t="shared" si="0"/>
        <v>0.00320601851851852</v>
      </c>
    </row>
    <row r="31" spans="1:6">
      <c r="A31" s="14">
        <v>30</v>
      </c>
      <c r="B31" s="47" t="s">
        <v>72</v>
      </c>
      <c r="C31" s="48" t="s">
        <v>10</v>
      </c>
      <c r="D31" s="49">
        <v>0.0298611111111111</v>
      </c>
      <c r="E31" s="49">
        <v>0.0259837962962963</v>
      </c>
      <c r="F31" s="44">
        <f t="shared" si="0"/>
        <v>0.00387731481481482</v>
      </c>
    </row>
    <row r="32" spans="1:6">
      <c r="A32" s="14">
        <v>31</v>
      </c>
      <c r="B32" s="47" t="s">
        <v>98</v>
      </c>
      <c r="C32" s="48" t="s">
        <v>10</v>
      </c>
      <c r="D32" s="49">
        <v>0.0319444444444444</v>
      </c>
      <c r="E32" s="49">
        <v>0.0279282407407407</v>
      </c>
      <c r="F32" s="44">
        <f t="shared" si="0"/>
        <v>0.0040162037037037</v>
      </c>
    </row>
    <row r="33" spans="1:6">
      <c r="A33" s="14">
        <v>32</v>
      </c>
      <c r="B33" s="47" t="s">
        <v>78</v>
      </c>
      <c r="C33" s="48" t="s">
        <v>10</v>
      </c>
      <c r="D33" s="49">
        <v>0.0277777777777778</v>
      </c>
      <c r="E33" s="49">
        <v>0.0235532407407407</v>
      </c>
      <c r="F33" s="44">
        <f t="shared" si="0"/>
        <v>0.00422453703703704</v>
      </c>
    </row>
    <row r="34" spans="1:6">
      <c r="A34" s="14">
        <v>33</v>
      </c>
      <c r="B34" s="47" t="s">
        <v>69</v>
      </c>
      <c r="C34" s="48" t="s">
        <v>10</v>
      </c>
      <c r="D34" s="49">
        <v>0.0320601851851852</v>
      </c>
      <c r="E34" s="49">
        <v>0.0275694444444444</v>
      </c>
      <c r="F34" s="44">
        <f t="shared" si="0"/>
        <v>0.00449074074074074</v>
      </c>
    </row>
    <row r="35" spans="1:6">
      <c r="A35" s="14">
        <v>34</v>
      </c>
      <c r="B35" s="47" t="s">
        <v>68</v>
      </c>
      <c r="C35" s="48" t="s">
        <v>10</v>
      </c>
      <c r="D35" s="49">
        <v>0.0381944444444444</v>
      </c>
      <c r="E35" s="49">
        <v>0.0334606481481481</v>
      </c>
      <c r="F35" s="44">
        <f t="shared" si="0"/>
        <v>0.0047337962962963</v>
      </c>
    </row>
    <row r="36" spans="1:6">
      <c r="A36" s="14">
        <v>35</v>
      </c>
      <c r="B36" s="47" t="s">
        <v>99</v>
      </c>
      <c r="C36" s="48" t="s">
        <v>10</v>
      </c>
      <c r="D36" s="49">
        <v>0.0273842592592593</v>
      </c>
      <c r="E36" s="49">
        <v>0.0224652777777778</v>
      </c>
      <c r="F36" s="44">
        <f t="shared" si="0"/>
        <v>0.00491898148148148</v>
      </c>
    </row>
    <row r="37" spans="1:6">
      <c r="A37" s="14">
        <v>36</v>
      </c>
      <c r="B37" s="47" t="s">
        <v>100</v>
      </c>
      <c r="C37" s="48" t="s">
        <v>10</v>
      </c>
      <c r="D37" s="49">
        <v>0.0333333333333333</v>
      </c>
      <c r="E37" s="49">
        <v>0.0280439814814815</v>
      </c>
      <c r="F37" s="44">
        <f t="shared" si="0"/>
        <v>0.00528935185185185</v>
      </c>
    </row>
    <row r="38" spans="1:6">
      <c r="A38" s="14">
        <v>37</v>
      </c>
      <c r="B38" s="47" t="s">
        <v>9</v>
      </c>
      <c r="C38" s="48" t="s">
        <v>10</v>
      </c>
      <c r="D38" s="49">
        <v>0.0347222222222222</v>
      </c>
      <c r="E38" s="49">
        <v>0.0286226851851852</v>
      </c>
      <c r="F38" s="44">
        <f t="shared" si="0"/>
        <v>0.00609953703703704</v>
      </c>
    </row>
    <row r="39" spans="1:6">
      <c r="A39" s="14">
        <v>38</v>
      </c>
      <c r="B39" s="47" t="s">
        <v>101</v>
      </c>
      <c r="C39" s="48" t="s">
        <v>10</v>
      </c>
      <c r="D39" s="49">
        <v>0.0291666666666667</v>
      </c>
      <c r="E39" s="49">
        <v>0.0226736111111111</v>
      </c>
      <c r="F39" s="44">
        <f t="shared" si="0"/>
        <v>0.00649305555555556</v>
      </c>
    </row>
    <row r="41" spans="1:1">
      <c r="A41" s="15" t="s">
        <v>102</v>
      </c>
    </row>
  </sheetData>
  <autoFilter ref="A1:F39">
    <extLst/>
  </autoFilter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5" outlineLevelCol="6"/>
  <cols>
    <col min="1" max="1" width="8.85714285714286" style="2" customWidth="1"/>
    <col min="2" max="2" width="19.5714285714286" style="3" customWidth="1"/>
    <col min="3" max="3" width="6.71428571428571" style="2" customWidth="1"/>
    <col min="4" max="4" width="11.4285714285714" style="2" customWidth="1"/>
    <col min="5" max="5" width="16" style="2" customWidth="1"/>
    <col min="6" max="6" width="12.2857142857143" style="2" customWidth="1"/>
    <col min="7" max="7" width="11.1428571428571" style="4" customWidth="1"/>
    <col min="8" max="16384" width="9.14285714285714" style="3"/>
  </cols>
  <sheetData>
    <row r="1" spans="1:7">
      <c r="A1" s="13" t="s">
        <v>0</v>
      </c>
      <c r="B1" s="13" t="s">
        <v>1</v>
      </c>
      <c r="C1" s="13" t="s">
        <v>23</v>
      </c>
      <c r="D1" s="13" t="s">
        <v>103</v>
      </c>
      <c r="E1" s="27" t="s">
        <v>3</v>
      </c>
      <c r="F1" s="27" t="s">
        <v>4</v>
      </c>
      <c r="G1" s="17" t="s">
        <v>5</v>
      </c>
    </row>
    <row r="2" spans="1:7">
      <c r="A2" s="2">
        <v>1</v>
      </c>
      <c r="B2" s="3" t="s">
        <v>104</v>
      </c>
      <c r="C2" s="2" t="s">
        <v>10</v>
      </c>
      <c r="D2" s="2" t="s">
        <v>105</v>
      </c>
      <c r="E2" s="43">
        <v>0.0287037037037037</v>
      </c>
      <c r="F2" s="43">
        <v>0.0286574074074074</v>
      </c>
      <c r="G2" s="44">
        <f t="shared" ref="G2:G12" si="0">IF(E2&gt;F2,E2-F2,F2-E2)</f>
        <v>4.62962962962978e-5</v>
      </c>
    </row>
    <row r="3" spans="1:7">
      <c r="A3" s="2" t="s">
        <v>106</v>
      </c>
      <c r="B3" s="3" t="s">
        <v>70</v>
      </c>
      <c r="C3" s="2" t="s">
        <v>10</v>
      </c>
      <c r="D3" s="2" t="s">
        <v>105</v>
      </c>
      <c r="E3" s="43">
        <v>0.0303587962962963</v>
      </c>
      <c r="F3" s="43">
        <v>0.0304513888888889</v>
      </c>
      <c r="G3" s="44">
        <f t="shared" si="0"/>
        <v>9.2592592592592e-5</v>
      </c>
    </row>
    <row r="4" spans="1:7">
      <c r="A4" s="2" t="s">
        <v>106</v>
      </c>
      <c r="B4" s="3" t="s">
        <v>40</v>
      </c>
      <c r="C4" s="2" t="s">
        <v>10</v>
      </c>
      <c r="D4" s="2" t="s">
        <v>105</v>
      </c>
      <c r="E4" s="43">
        <v>0.0300925925925926</v>
      </c>
      <c r="F4" s="43">
        <v>0.03</v>
      </c>
      <c r="G4" s="44">
        <f t="shared" si="0"/>
        <v>9.2592592592592e-5</v>
      </c>
    </row>
    <row r="5" spans="1:7">
      <c r="A5" s="2">
        <v>4</v>
      </c>
      <c r="B5" s="3" t="s">
        <v>107</v>
      </c>
      <c r="C5" s="2" t="s">
        <v>10</v>
      </c>
      <c r="D5" s="2" t="s">
        <v>108</v>
      </c>
      <c r="E5" s="43">
        <v>0.0194444444444444</v>
      </c>
      <c r="F5" s="43">
        <v>0.0195717592592593</v>
      </c>
      <c r="G5" s="44">
        <f t="shared" si="0"/>
        <v>0.000127314814814816</v>
      </c>
    </row>
    <row r="6" spans="1:7">
      <c r="A6" s="2">
        <v>5</v>
      </c>
      <c r="B6" s="3" t="s">
        <v>45</v>
      </c>
      <c r="C6" s="2" t="s">
        <v>10</v>
      </c>
      <c r="D6" s="2" t="s">
        <v>105</v>
      </c>
      <c r="E6" s="43">
        <v>0.0291666666666667</v>
      </c>
      <c r="F6" s="43">
        <v>0.0289699074074074</v>
      </c>
      <c r="G6" s="44">
        <f t="shared" si="0"/>
        <v>0.000196759259259261</v>
      </c>
    </row>
    <row r="7" spans="1:7">
      <c r="A7" s="2">
        <v>6</v>
      </c>
      <c r="B7" s="3" t="s">
        <v>109</v>
      </c>
      <c r="C7" s="2" t="s">
        <v>10</v>
      </c>
      <c r="D7" s="2" t="s">
        <v>105</v>
      </c>
      <c r="E7" s="43">
        <v>0.0291319444444444</v>
      </c>
      <c r="F7" s="43">
        <v>0.0294097222222222</v>
      </c>
      <c r="G7" s="44">
        <f t="shared" si="0"/>
        <v>0.00027777777777778</v>
      </c>
    </row>
    <row r="8" spans="1:7">
      <c r="A8" s="2">
        <v>7</v>
      </c>
      <c r="B8" s="3" t="s">
        <v>110</v>
      </c>
      <c r="C8" s="2" t="s">
        <v>10</v>
      </c>
      <c r="D8" s="2" t="s">
        <v>105</v>
      </c>
      <c r="E8" s="43">
        <v>0.0322916666666667</v>
      </c>
      <c r="F8" s="43">
        <v>0.0328819444444444</v>
      </c>
      <c r="G8" s="44">
        <f t="shared" si="0"/>
        <v>0.000590277777777773</v>
      </c>
    </row>
    <row r="9" spans="1:7">
      <c r="A9" s="2">
        <v>8</v>
      </c>
      <c r="B9" s="3" t="s">
        <v>24</v>
      </c>
      <c r="C9" s="2" t="s">
        <v>7</v>
      </c>
      <c r="D9" s="2" t="s">
        <v>105</v>
      </c>
      <c r="E9" s="43">
        <v>0.0305092592592593</v>
      </c>
      <c r="F9" s="43">
        <v>0.0298263888888889</v>
      </c>
      <c r="G9" s="44">
        <f t="shared" si="0"/>
        <v>0.000682870370370372</v>
      </c>
    </row>
    <row r="10" spans="1:7">
      <c r="A10" s="2">
        <v>9</v>
      </c>
      <c r="B10" s="3" t="s">
        <v>87</v>
      </c>
      <c r="C10" s="2" t="s">
        <v>10</v>
      </c>
      <c r="D10" s="2" t="s">
        <v>105</v>
      </c>
      <c r="E10" s="43">
        <v>0.0275462962962963</v>
      </c>
      <c r="F10" s="43">
        <v>0.0282523148148148</v>
      </c>
      <c r="G10" s="44">
        <f t="shared" si="0"/>
        <v>0.000706018518518516</v>
      </c>
    </row>
    <row r="11" spans="1:7">
      <c r="A11" s="2">
        <v>10</v>
      </c>
      <c r="B11" s="3" t="s">
        <v>111</v>
      </c>
      <c r="C11" s="2" t="s">
        <v>10</v>
      </c>
      <c r="D11" s="2" t="s">
        <v>108</v>
      </c>
      <c r="E11" s="43">
        <v>0.022337962962963</v>
      </c>
      <c r="F11" s="43">
        <v>0.0230902777777778</v>
      </c>
      <c r="G11" s="44">
        <f t="shared" si="0"/>
        <v>0.000752314814814817</v>
      </c>
    </row>
    <row r="12" spans="1:7">
      <c r="A12" s="2">
        <v>11</v>
      </c>
      <c r="B12" s="3" t="s">
        <v>112</v>
      </c>
      <c r="C12" s="2" t="s">
        <v>10</v>
      </c>
      <c r="D12" s="2" t="s">
        <v>105</v>
      </c>
      <c r="E12" s="43">
        <v>0.0291666666666667</v>
      </c>
      <c r="F12" s="43">
        <v>0.0284027777777778</v>
      </c>
      <c r="G12" s="44">
        <f t="shared" si="0"/>
        <v>0.00076388888888889</v>
      </c>
    </row>
    <row r="13" spans="1:7">
      <c r="A13" s="2">
        <v>12</v>
      </c>
      <c r="B13" s="3" t="s">
        <v>12</v>
      </c>
      <c r="C13" s="2" t="s">
        <v>10</v>
      </c>
      <c r="D13" s="2" t="s">
        <v>105</v>
      </c>
      <c r="E13" s="43">
        <v>0.03125</v>
      </c>
      <c r="F13" s="43">
        <v>0.0320949074074074</v>
      </c>
      <c r="G13" s="44">
        <f t="shared" ref="G13:G18" si="1">IF(E13&gt;F13,E13-F13,F13-E13)</f>
        <v>0.000844907407407405</v>
      </c>
    </row>
    <row r="14" spans="1:7">
      <c r="A14" s="2" t="s">
        <v>113</v>
      </c>
      <c r="B14" s="3" t="s">
        <v>72</v>
      </c>
      <c r="C14" s="2" t="s">
        <v>10</v>
      </c>
      <c r="D14" s="2" t="s">
        <v>105</v>
      </c>
      <c r="E14" s="43">
        <v>0.0314236111111111</v>
      </c>
      <c r="F14" s="43">
        <v>0.0323726851851852</v>
      </c>
      <c r="G14" s="44">
        <f t="shared" si="1"/>
        <v>0.000949074074074074</v>
      </c>
    </row>
    <row r="15" spans="1:7">
      <c r="A15" s="2" t="s">
        <v>113</v>
      </c>
      <c r="B15" s="3" t="s">
        <v>114</v>
      </c>
      <c r="C15" s="2" t="s">
        <v>10</v>
      </c>
      <c r="D15" s="2" t="s">
        <v>105</v>
      </c>
      <c r="E15" s="43">
        <v>0.0284722222222222</v>
      </c>
      <c r="F15" s="43">
        <v>0.0275231481481481</v>
      </c>
      <c r="G15" s="44">
        <f t="shared" si="1"/>
        <v>0.000949074074074074</v>
      </c>
    </row>
    <row r="16" spans="1:7">
      <c r="A16" s="2">
        <v>15</v>
      </c>
      <c r="B16" s="3" t="s">
        <v>19</v>
      </c>
      <c r="C16" s="2" t="s">
        <v>7</v>
      </c>
      <c r="D16" s="2" t="s">
        <v>105</v>
      </c>
      <c r="E16" s="43">
        <v>0.0334490740740741</v>
      </c>
      <c r="F16" s="43">
        <v>0.0324537037037037</v>
      </c>
      <c r="G16" s="44">
        <f t="shared" si="1"/>
        <v>0.000995370370370369</v>
      </c>
    </row>
    <row r="17" spans="1:7">
      <c r="A17" s="2">
        <v>16</v>
      </c>
      <c r="B17" s="3" t="s">
        <v>115</v>
      </c>
      <c r="C17" s="2" t="s">
        <v>10</v>
      </c>
      <c r="D17" s="2" t="s">
        <v>108</v>
      </c>
      <c r="E17" s="43">
        <v>0.0167824074074074</v>
      </c>
      <c r="F17" s="43">
        <v>0.0178009259259259</v>
      </c>
      <c r="G17" s="44">
        <f t="shared" si="1"/>
        <v>0.00101851851851852</v>
      </c>
    </row>
    <row r="18" s="3" customFormat="1" spans="1:7">
      <c r="A18" s="2">
        <v>17</v>
      </c>
      <c r="B18" s="3" t="s">
        <v>25</v>
      </c>
      <c r="C18" s="2" t="s">
        <v>10</v>
      </c>
      <c r="D18" s="2" t="s">
        <v>105</v>
      </c>
      <c r="E18" s="45">
        <v>0.0430555555555556</v>
      </c>
      <c r="F18" s="45">
        <v>0.0418634259259259</v>
      </c>
      <c r="G18" s="4">
        <f t="shared" si="1"/>
        <v>0.00119212962962963</v>
      </c>
    </row>
    <row r="19" spans="1:7">
      <c r="A19" s="2" t="s">
        <v>38</v>
      </c>
      <c r="B19" s="3" t="s">
        <v>116</v>
      </c>
      <c r="C19" s="2" t="s">
        <v>10</v>
      </c>
      <c r="D19" s="2" t="s">
        <v>108</v>
      </c>
      <c r="E19" s="43">
        <v>0.0163194444444444</v>
      </c>
      <c r="F19" s="43">
        <v>0.0177314814814815</v>
      </c>
      <c r="G19" s="44">
        <f t="shared" ref="G19:G37" si="2">IF(E19&gt;F19,E19-F19,F19-E19)</f>
        <v>0.00141203703703703</v>
      </c>
    </row>
    <row r="20" spans="1:7">
      <c r="A20" s="2" t="s">
        <v>38</v>
      </c>
      <c r="B20" s="3" t="s">
        <v>117</v>
      </c>
      <c r="C20" s="2" t="s">
        <v>10</v>
      </c>
      <c r="D20" s="2" t="s">
        <v>105</v>
      </c>
      <c r="E20" s="43">
        <v>0.0345486111111111</v>
      </c>
      <c r="F20" s="43">
        <v>0.0331365740740741</v>
      </c>
      <c r="G20" s="44">
        <f t="shared" si="2"/>
        <v>0.00141203703703704</v>
      </c>
    </row>
    <row r="21" spans="1:7">
      <c r="A21" s="2">
        <v>20</v>
      </c>
      <c r="B21" s="3" t="s">
        <v>99</v>
      </c>
      <c r="C21" s="2" t="s">
        <v>10</v>
      </c>
      <c r="D21" s="2" t="s">
        <v>105</v>
      </c>
      <c r="E21" s="43">
        <v>0.0278240740740741</v>
      </c>
      <c r="F21" s="43">
        <v>0.0263425925925926</v>
      </c>
      <c r="G21" s="44">
        <f t="shared" si="2"/>
        <v>0.00148148148148148</v>
      </c>
    </row>
    <row r="22" spans="1:7">
      <c r="A22" s="2" t="s">
        <v>118</v>
      </c>
      <c r="B22" s="3" t="s">
        <v>63</v>
      </c>
      <c r="C22" s="2" t="s">
        <v>10</v>
      </c>
      <c r="D22" s="2" t="s">
        <v>105</v>
      </c>
      <c r="E22" s="43">
        <v>0.028125</v>
      </c>
      <c r="F22" s="43">
        <v>0.0266087962962963</v>
      </c>
      <c r="G22" s="44">
        <f t="shared" si="2"/>
        <v>0.0015162037037037</v>
      </c>
    </row>
    <row r="23" spans="1:7">
      <c r="A23" s="2" t="s">
        <v>118</v>
      </c>
      <c r="B23" s="3" t="s">
        <v>11</v>
      </c>
      <c r="C23" s="2" t="s">
        <v>10</v>
      </c>
      <c r="D23" s="2" t="s">
        <v>105</v>
      </c>
      <c r="E23" s="43">
        <v>0.0285763888888889</v>
      </c>
      <c r="F23" s="43">
        <v>0.0270601851851852</v>
      </c>
      <c r="G23" s="44">
        <f t="shared" si="2"/>
        <v>0.0015162037037037</v>
      </c>
    </row>
    <row r="24" spans="1:7">
      <c r="A24" s="2">
        <v>23</v>
      </c>
      <c r="B24" s="3" t="s">
        <v>69</v>
      </c>
      <c r="C24" s="2" t="s">
        <v>10</v>
      </c>
      <c r="D24" s="2" t="s">
        <v>105</v>
      </c>
      <c r="E24" s="43">
        <v>0.0346064814814815</v>
      </c>
      <c r="F24" s="43">
        <v>0.0330208333333333</v>
      </c>
      <c r="G24" s="44">
        <f t="shared" si="2"/>
        <v>0.00158564814814815</v>
      </c>
    </row>
    <row r="25" spans="1:7">
      <c r="A25" s="2">
        <v>24</v>
      </c>
      <c r="B25" s="3" t="s">
        <v>119</v>
      </c>
      <c r="C25" s="2" t="s">
        <v>10</v>
      </c>
      <c r="D25" s="2" t="s">
        <v>105</v>
      </c>
      <c r="E25" s="43">
        <v>0.0431712962962963</v>
      </c>
      <c r="F25" s="43">
        <v>0.0413888888888889</v>
      </c>
      <c r="G25" s="44">
        <f t="shared" si="2"/>
        <v>0.00178240740740741</v>
      </c>
    </row>
    <row r="26" spans="1:7">
      <c r="A26" s="2">
        <v>25</v>
      </c>
      <c r="B26" s="3" t="s">
        <v>120</v>
      </c>
      <c r="C26" s="2" t="s">
        <v>10</v>
      </c>
      <c r="D26" s="2" t="s">
        <v>105</v>
      </c>
      <c r="E26" s="43">
        <v>0.0277777777777778</v>
      </c>
      <c r="F26" s="43">
        <v>0.0259722222222222</v>
      </c>
      <c r="G26" s="44">
        <f t="shared" si="2"/>
        <v>0.00180555555555555</v>
      </c>
    </row>
    <row r="27" spans="1:7">
      <c r="A27" s="2">
        <v>26</v>
      </c>
      <c r="B27" s="3" t="s">
        <v>96</v>
      </c>
      <c r="C27" s="2" t="s">
        <v>7</v>
      </c>
      <c r="D27" s="2" t="s">
        <v>105</v>
      </c>
      <c r="E27" s="43">
        <v>0.0311111111111111</v>
      </c>
      <c r="F27" s="43">
        <v>0.0292592592592593</v>
      </c>
      <c r="G27" s="44">
        <f t="shared" si="2"/>
        <v>0.00185185185185185</v>
      </c>
    </row>
    <row r="28" spans="1:7">
      <c r="A28" s="2">
        <v>27</v>
      </c>
      <c r="B28" s="3" t="s">
        <v>39</v>
      </c>
      <c r="C28" s="2" t="s">
        <v>10</v>
      </c>
      <c r="D28" s="2" t="s">
        <v>105</v>
      </c>
      <c r="E28" s="43">
        <v>0.0416666666666667</v>
      </c>
      <c r="F28" s="43">
        <v>0.0397337962962963</v>
      </c>
      <c r="G28" s="44">
        <f t="shared" si="2"/>
        <v>0.00193287037037037</v>
      </c>
    </row>
    <row r="29" spans="1:7">
      <c r="A29" s="2">
        <v>28</v>
      </c>
      <c r="B29" s="3" t="s">
        <v>121</v>
      </c>
      <c r="C29" s="2" t="s">
        <v>7</v>
      </c>
      <c r="D29" s="2" t="s">
        <v>105</v>
      </c>
      <c r="E29" s="43">
        <v>0.0347222222222222</v>
      </c>
      <c r="F29" s="43">
        <v>0.0369328703703704</v>
      </c>
      <c r="G29" s="44">
        <f t="shared" si="2"/>
        <v>0.00221064814814815</v>
      </c>
    </row>
    <row r="30" spans="1:7">
      <c r="A30" s="2">
        <v>29</v>
      </c>
      <c r="B30" s="3" t="s">
        <v>50</v>
      </c>
      <c r="C30" s="2" t="s">
        <v>10</v>
      </c>
      <c r="D30" s="2" t="s">
        <v>105</v>
      </c>
      <c r="E30" s="43">
        <v>0.0290509259259259</v>
      </c>
      <c r="F30" s="43">
        <v>0.0314236111111111</v>
      </c>
      <c r="G30" s="44">
        <f t="shared" si="2"/>
        <v>0.00237268518518519</v>
      </c>
    </row>
    <row r="31" spans="1:7">
      <c r="A31" s="2">
        <v>30</v>
      </c>
      <c r="B31" s="3" t="s">
        <v>122</v>
      </c>
      <c r="C31" s="2" t="s">
        <v>7</v>
      </c>
      <c r="D31" s="2" t="s">
        <v>105</v>
      </c>
      <c r="E31" s="43">
        <v>0.0308449074074074</v>
      </c>
      <c r="F31" s="43">
        <v>0.0278587962962963</v>
      </c>
      <c r="G31" s="44">
        <f t="shared" si="2"/>
        <v>0.00298611111111111</v>
      </c>
    </row>
    <row r="32" spans="1:7">
      <c r="A32" s="2">
        <v>31</v>
      </c>
      <c r="B32" s="3" t="s">
        <v>123</v>
      </c>
      <c r="C32" s="2" t="s">
        <v>10</v>
      </c>
      <c r="D32" s="2" t="s">
        <v>108</v>
      </c>
      <c r="E32" s="43">
        <v>0.0200231481481481</v>
      </c>
      <c r="F32" s="43">
        <v>0.0233333333333333</v>
      </c>
      <c r="G32" s="44">
        <f t="shared" si="2"/>
        <v>0.00331018518518519</v>
      </c>
    </row>
    <row r="33" spans="1:7">
      <c r="A33" s="2">
        <v>32</v>
      </c>
      <c r="B33" s="3" t="s">
        <v>124</v>
      </c>
      <c r="C33" s="2" t="s">
        <v>7</v>
      </c>
      <c r="D33" s="2" t="s">
        <v>105</v>
      </c>
      <c r="E33" s="43">
        <v>0.0347222222222222</v>
      </c>
      <c r="F33" s="43">
        <v>0.0309837962962963</v>
      </c>
      <c r="G33" s="44">
        <f t="shared" si="2"/>
        <v>0.00373842592592593</v>
      </c>
    </row>
    <row r="34" spans="1:7">
      <c r="A34" s="2">
        <v>33</v>
      </c>
      <c r="B34" s="3" t="s">
        <v>75</v>
      </c>
      <c r="C34" s="2" t="s">
        <v>10</v>
      </c>
      <c r="D34" s="2" t="s">
        <v>105</v>
      </c>
      <c r="E34" s="43">
        <v>0.0326967592592593</v>
      </c>
      <c r="F34" s="43">
        <v>0.0369212962962963</v>
      </c>
      <c r="G34" s="44">
        <f t="shared" si="2"/>
        <v>0.00422453703703704</v>
      </c>
    </row>
    <row r="35" spans="1:7">
      <c r="A35" s="2">
        <v>34</v>
      </c>
      <c r="B35" s="3" t="s">
        <v>125</v>
      </c>
      <c r="C35" s="2" t="s">
        <v>7</v>
      </c>
      <c r="D35" s="2" t="s">
        <v>105</v>
      </c>
      <c r="E35" s="43">
        <v>0.0347222222222222</v>
      </c>
      <c r="F35" s="43">
        <v>0.0281944444444444</v>
      </c>
      <c r="G35" s="44">
        <f t="shared" si="2"/>
        <v>0.00652777777777778</v>
      </c>
    </row>
    <row r="36" spans="1:7">
      <c r="A36" s="2">
        <v>35</v>
      </c>
      <c r="B36" s="3" t="s">
        <v>77</v>
      </c>
      <c r="C36" s="2" t="s">
        <v>10</v>
      </c>
      <c r="D36" s="2" t="s">
        <v>105</v>
      </c>
      <c r="E36" s="43">
        <v>0.0581597222222222</v>
      </c>
      <c r="F36" s="43">
        <v>0.0424537037037037</v>
      </c>
      <c r="G36" s="44">
        <f t="shared" si="2"/>
        <v>0.0157060185185185</v>
      </c>
    </row>
  </sheetData>
  <autoFilter ref="A1:G36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" defaultRowHeight="15" outlineLevelCol="5"/>
  <cols>
    <col min="1" max="1" width="8.85714285714286" style="29" customWidth="1"/>
    <col min="2" max="2" width="16.1428571428571" style="29" customWidth="1"/>
    <col min="3" max="3" width="6.71428571428571" style="29" customWidth="1"/>
    <col min="4" max="4" width="16" style="29" customWidth="1"/>
    <col min="5" max="5" width="12.2857142857143" style="30" customWidth="1"/>
    <col min="6" max="6" width="11.1428571428571" style="31" customWidth="1"/>
    <col min="7" max="16384" width="9" style="29"/>
  </cols>
  <sheetData>
    <row r="1" s="13" customFormat="1" spans="1:6">
      <c r="A1" s="13" t="s">
        <v>0</v>
      </c>
      <c r="B1" s="13" t="s">
        <v>1</v>
      </c>
      <c r="C1" s="13" t="s">
        <v>23</v>
      </c>
      <c r="D1" s="27" t="s">
        <v>3</v>
      </c>
      <c r="E1" s="27" t="s">
        <v>4</v>
      </c>
      <c r="F1" s="17" t="s">
        <v>5</v>
      </c>
    </row>
    <row r="2" s="29" customFormat="1" spans="1:6">
      <c r="A2" s="34">
        <v>1</v>
      </c>
      <c r="B2" s="35" t="s">
        <v>46</v>
      </c>
      <c r="C2" s="36" t="s">
        <v>10</v>
      </c>
      <c r="D2" s="40">
        <v>0.037349537037037</v>
      </c>
      <c r="E2" s="41">
        <v>0.0374652777777778</v>
      </c>
      <c r="F2" s="19">
        <f>IF(D2&gt;E2,D2-E2,E2-D2)</f>
        <v>0.000115740740740798</v>
      </c>
    </row>
    <row r="3" s="29" customFormat="1" spans="1:6">
      <c r="A3" s="34">
        <v>2</v>
      </c>
      <c r="B3" s="35" t="s">
        <v>117</v>
      </c>
      <c r="C3" s="36" t="s">
        <v>10</v>
      </c>
      <c r="D3" s="40">
        <v>0.0341666666666667</v>
      </c>
      <c r="E3" s="41">
        <v>0.0343634259259259</v>
      </c>
      <c r="F3" s="19">
        <f>IF(D3&gt;E3,D3-E3,E3-D3)</f>
        <v>0.000196759259259202</v>
      </c>
    </row>
    <row r="4" s="29" customFormat="1" spans="1:6">
      <c r="A4" s="34">
        <v>3</v>
      </c>
      <c r="B4" s="35" t="s">
        <v>11</v>
      </c>
      <c r="C4" s="36" t="s">
        <v>10</v>
      </c>
      <c r="D4" s="40">
        <v>0.0298611111111111</v>
      </c>
      <c r="E4" s="41">
        <v>0.0301736111111111</v>
      </c>
      <c r="F4" s="19">
        <f t="shared" ref="F4:F37" si="0">IF(D4&gt;E4,D4-E4,E4-D4)</f>
        <v>0.0003125</v>
      </c>
    </row>
    <row r="5" s="29" customFormat="1" spans="1:6">
      <c r="A5" s="34">
        <v>4</v>
      </c>
      <c r="B5" s="35" t="s">
        <v>69</v>
      </c>
      <c r="C5" s="36" t="s">
        <v>10</v>
      </c>
      <c r="D5" s="40">
        <v>0.03125</v>
      </c>
      <c r="E5" s="41">
        <v>0.0308449074074074</v>
      </c>
      <c r="F5" s="19">
        <f t="shared" si="0"/>
        <v>0.000405092592592599</v>
      </c>
    </row>
    <row r="6" s="29" customFormat="1" spans="1:6">
      <c r="A6" s="34">
        <v>5</v>
      </c>
      <c r="B6" s="35" t="s">
        <v>98</v>
      </c>
      <c r="C6" s="36" t="s">
        <v>10</v>
      </c>
      <c r="D6" s="40">
        <v>0.0347222222222222</v>
      </c>
      <c r="E6" s="41">
        <v>0.0342013888888889</v>
      </c>
      <c r="F6" s="19">
        <f t="shared" si="0"/>
        <v>0.000520833333333304</v>
      </c>
    </row>
    <row r="7" s="29" customFormat="1" spans="1:6">
      <c r="A7" s="34">
        <v>6</v>
      </c>
      <c r="B7" s="35" t="s">
        <v>24</v>
      </c>
      <c r="C7" s="36" t="s">
        <v>7</v>
      </c>
      <c r="D7" s="40">
        <v>0.0324768518518519</v>
      </c>
      <c r="E7" s="41">
        <v>0.0317824074074074</v>
      </c>
      <c r="F7" s="19">
        <f t="shared" si="0"/>
        <v>0.000694444444444504</v>
      </c>
    </row>
    <row r="8" s="29" customFormat="1" spans="1:6">
      <c r="A8" s="34">
        <v>7</v>
      </c>
      <c r="B8" s="35" t="s">
        <v>126</v>
      </c>
      <c r="C8" s="36" t="s">
        <v>7</v>
      </c>
      <c r="D8" s="40">
        <v>0.0305555555555556</v>
      </c>
      <c r="E8" s="41">
        <v>0.0312731481481481</v>
      </c>
      <c r="F8" s="19">
        <f t="shared" si="0"/>
        <v>0.000717592592592499</v>
      </c>
    </row>
    <row r="9" s="29" customFormat="1" spans="1:6">
      <c r="A9" s="34">
        <v>8</v>
      </c>
      <c r="B9" s="35" t="s">
        <v>127</v>
      </c>
      <c r="C9" s="36" t="s">
        <v>7</v>
      </c>
      <c r="D9" s="40">
        <v>0.0295138888888889</v>
      </c>
      <c r="E9" s="41">
        <v>0.0287268518518519</v>
      </c>
      <c r="F9" s="19">
        <f t="shared" si="0"/>
        <v>0.000787037037036999</v>
      </c>
    </row>
    <row r="10" s="29" customFormat="1" spans="1:6">
      <c r="A10" s="34">
        <v>9</v>
      </c>
      <c r="B10" s="35" t="s">
        <v>31</v>
      </c>
      <c r="C10" s="36" t="s">
        <v>7</v>
      </c>
      <c r="D10" s="40">
        <v>0.0288194444444444</v>
      </c>
      <c r="E10" s="41">
        <v>0.0278125</v>
      </c>
      <c r="F10" s="19">
        <f t="shared" si="0"/>
        <v>0.0010069444444444</v>
      </c>
    </row>
    <row r="11" s="29" customFormat="1" spans="1:6">
      <c r="A11" s="34">
        <v>10</v>
      </c>
      <c r="B11" s="35" t="s">
        <v>39</v>
      </c>
      <c r="C11" s="36" t="s">
        <v>10</v>
      </c>
      <c r="D11" s="40">
        <v>0.0416782407407407</v>
      </c>
      <c r="E11" s="41">
        <v>0.0406481481481481</v>
      </c>
      <c r="F11" s="19">
        <f t="shared" si="0"/>
        <v>0.0010300925925926</v>
      </c>
    </row>
    <row r="12" s="29" customFormat="1" spans="1:6">
      <c r="A12" s="34">
        <v>11</v>
      </c>
      <c r="B12" s="35" t="s">
        <v>19</v>
      </c>
      <c r="C12" s="36" t="s">
        <v>7</v>
      </c>
      <c r="D12" s="40">
        <v>0.0357638888888889</v>
      </c>
      <c r="E12" s="41">
        <v>0.0345717592592593</v>
      </c>
      <c r="F12" s="19">
        <f t="shared" si="0"/>
        <v>0.0011921296296296</v>
      </c>
    </row>
    <row r="13" s="29" customFormat="1" spans="1:6">
      <c r="A13" s="34">
        <v>12</v>
      </c>
      <c r="B13" s="35" t="s">
        <v>109</v>
      </c>
      <c r="C13" s="36" t="s">
        <v>10</v>
      </c>
      <c r="D13" s="40">
        <v>0.0295138888888889</v>
      </c>
      <c r="E13" s="41">
        <v>0.028287037037037</v>
      </c>
      <c r="F13" s="19">
        <f t="shared" si="0"/>
        <v>0.0012268518518519</v>
      </c>
    </row>
    <row r="14" s="29" customFormat="1" spans="1:6">
      <c r="A14" s="34">
        <v>13</v>
      </c>
      <c r="B14" s="35" t="s">
        <v>73</v>
      </c>
      <c r="C14" s="36" t="s">
        <v>10</v>
      </c>
      <c r="D14" s="40">
        <v>0.0354166666666667</v>
      </c>
      <c r="E14" s="41">
        <v>0.0341435185185185</v>
      </c>
      <c r="F14" s="19">
        <f t="shared" si="0"/>
        <v>0.0012731481481482</v>
      </c>
    </row>
    <row r="15" s="29" customFormat="1" spans="1:6">
      <c r="A15" s="34">
        <v>14</v>
      </c>
      <c r="B15" s="35" t="s">
        <v>72</v>
      </c>
      <c r="C15" s="36" t="s">
        <v>10</v>
      </c>
      <c r="D15" s="40">
        <v>0.0347222222222222</v>
      </c>
      <c r="E15" s="41">
        <v>0.0333680555555556</v>
      </c>
      <c r="F15" s="19">
        <f t="shared" si="0"/>
        <v>0.0013541666666666</v>
      </c>
    </row>
    <row r="16" s="29" customFormat="1" spans="1:6">
      <c r="A16" s="34">
        <v>15</v>
      </c>
      <c r="B16" s="35" t="s">
        <v>128</v>
      </c>
      <c r="C16" s="36" t="s">
        <v>10</v>
      </c>
      <c r="D16" s="40">
        <v>0.0298611111111111</v>
      </c>
      <c r="E16" s="41">
        <v>0.0282407407407407</v>
      </c>
      <c r="F16" s="19">
        <f t="shared" si="0"/>
        <v>0.0016203703703704</v>
      </c>
    </row>
    <row r="17" s="29" customFormat="1" spans="1:6">
      <c r="A17" s="34">
        <v>16</v>
      </c>
      <c r="B17" s="35" t="s">
        <v>129</v>
      </c>
      <c r="C17" s="36" t="s">
        <v>10</v>
      </c>
      <c r="D17" s="40">
        <v>0.0347222222222222</v>
      </c>
      <c r="E17" s="42">
        <v>0.0330671296296296</v>
      </c>
      <c r="F17" s="19">
        <f t="shared" si="0"/>
        <v>0.0016550925925926</v>
      </c>
    </row>
    <row r="18" s="29" customFormat="1" spans="1:6">
      <c r="A18" s="34">
        <v>17</v>
      </c>
      <c r="B18" s="35" t="s">
        <v>130</v>
      </c>
      <c r="C18" s="36" t="s">
        <v>10</v>
      </c>
      <c r="D18" s="40">
        <v>0.0288194444444444</v>
      </c>
      <c r="E18" s="41">
        <v>0.0266898148148148</v>
      </c>
      <c r="F18" s="19">
        <f t="shared" si="0"/>
        <v>0.0021296296296296</v>
      </c>
    </row>
    <row r="19" s="29" customFormat="1" spans="1:6">
      <c r="A19" s="34">
        <v>18</v>
      </c>
      <c r="B19" s="35" t="s">
        <v>131</v>
      </c>
      <c r="C19" s="36" t="s">
        <v>10</v>
      </c>
      <c r="D19" s="40">
        <v>0.0319444444444444</v>
      </c>
      <c r="E19" s="41">
        <v>0.0340856481481481</v>
      </c>
      <c r="F19" s="19">
        <f t="shared" si="0"/>
        <v>0.0021412037037037</v>
      </c>
    </row>
    <row r="20" s="29" customFormat="1" spans="1:6">
      <c r="A20" s="34">
        <v>19</v>
      </c>
      <c r="B20" s="35" t="s">
        <v>63</v>
      </c>
      <c r="C20" s="36" t="s">
        <v>10</v>
      </c>
      <c r="D20" s="40">
        <v>0.0288773148148148</v>
      </c>
      <c r="E20" s="41">
        <v>0.0267013888888889</v>
      </c>
      <c r="F20" s="19">
        <f t="shared" si="0"/>
        <v>0.0021759259259259</v>
      </c>
    </row>
    <row r="21" s="29" customFormat="1" spans="1:6">
      <c r="A21" s="34">
        <v>20</v>
      </c>
      <c r="B21" s="35" t="s">
        <v>132</v>
      </c>
      <c r="C21" s="36" t="s">
        <v>7</v>
      </c>
      <c r="D21" s="40">
        <v>0.0381944444444444</v>
      </c>
      <c r="E21" s="41">
        <v>0.0358680555555556</v>
      </c>
      <c r="F21" s="19">
        <f t="shared" si="0"/>
        <v>0.0023263888888888</v>
      </c>
    </row>
    <row r="22" s="29" customFormat="1" spans="1:6">
      <c r="A22" s="34">
        <v>21</v>
      </c>
      <c r="B22" s="35" t="s">
        <v>53</v>
      </c>
      <c r="C22" s="36" t="s">
        <v>10</v>
      </c>
      <c r="D22" s="40">
        <v>0.0312152777777778</v>
      </c>
      <c r="E22" s="41">
        <v>0.0335648148148148</v>
      </c>
      <c r="F22" s="19">
        <f t="shared" si="0"/>
        <v>0.002349537037037</v>
      </c>
    </row>
    <row r="23" s="29" customFormat="1" spans="1:6">
      <c r="A23" s="34">
        <v>22</v>
      </c>
      <c r="B23" s="35" t="s">
        <v>99</v>
      </c>
      <c r="C23" s="36" t="s">
        <v>10</v>
      </c>
      <c r="D23" s="40">
        <v>0.0363888888888889</v>
      </c>
      <c r="E23" s="41">
        <v>0.0339699074074074</v>
      </c>
      <c r="F23" s="19">
        <f t="shared" si="0"/>
        <v>0.0024189814814815</v>
      </c>
    </row>
    <row r="24" s="29" customFormat="1" spans="1:6">
      <c r="A24" s="34">
        <v>23</v>
      </c>
      <c r="B24" s="35" t="s">
        <v>40</v>
      </c>
      <c r="C24" s="36" t="s">
        <v>10</v>
      </c>
      <c r="D24" s="40">
        <v>0.0333333333333333</v>
      </c>
      <c r="E24" s="41">
        <v>0.0307407407407407</v>
      </c>
      <c r="F24" s="19">
        <f t="shared" si="0"/>
        <v>0.0025925925925926</v>
      </c>
    </row>
    <row r="25" s="29" customFormat="1" spans="1:6">
      <c r="A25" s="34">
        <v>24</v>
      </c>
      <c r="B25" s="35" t="s">
        <v>115</v>
      </c>
      <c r="C25" s="36" t="s">
        <v>10</v>
      </c>
      <c r="D25" s="40">
        <v>0.0328703703703704</v>
      </c>
      <c r="E25" s="41">
        <v>0.0300810185185185</v>
      </c>
      <c r="F25" s="19">
        <f t="shared" si="0"/>
        <v>0.0027893518518519</v>
      </c>
    </row>
    <row r="26" s="29" customFormat="1" spans="1:6">
      <c r="A26" s="34">
        <v>25</v>
      </c>
      <c r="B26" s="35" t="s">
        <v>66</v>
      </c>
      <c r="C26" s="36" t="s">
        <v>10</v>
      </c>
      <c r="D26" s="40">
        <v>0.0309143518518519</v>
      </c>
      <c r="E26" s="41">
        <v>0.0279166666666667</v>
      </c>
      <c r="F26" s="19">
        <f t="shared" si="0"/>
        <v>0.0029976851851852</v>
      </c>
    </row>
    <row r="27" s="29" customFormat="1" spans="1:6">
      <c r="A27" s="34">
        <v>26</v>
      </c>
      <c r="B27" s="35" t="s">
        <v>119</v>
      </c>
      <c r="C27" s="36" t="s">
        <v>10</v>
      </c>
      <c r="D27" s="40">
        <v>0.0430555555555556</v>
      </c>
      <c r="E27" s="41">
        <v>0.0397222222222222</v>
      </c>
      <c r="F27" s="19">
        <f t="shared" si="0"/>
        <v>0.0033333333333334</v>
      </c>
    </row>
    <row r="28" s="29" customFormat="1" spans="1:6">
      <c r="A28" s="34">
        <v>27</v>
      </c>
      <c r="B28" s="35" t="s">
        <v>133</v>
      </c>
      <c r="C28" s="36" t="s">
        <v>7</v>
      </c>
      <c r="D28" s="40">
        <v>0.0274305555555556</v>
      </c>
      <c r="E28" s="41">
        <v>0.0239814814814815</v>
      </c>
      <c r="F28" s="19">
        <f t="shared" si="0"/>
        <v>0.0034490740740741</v>
      </c>
    </row>
    <row r="29" s="29" customFormat="1" spans="1:6">
      <c r="A29" s="34">
        <v>28</v>
      </c>
      <c r="B29" s="35" t="s">
        <v>12</v>
      </c>
      <c r="C29" s="36" t="s">
        <v>10</v>
      </c>
      <c r="D29" s="40">
        <v>0.03125</v>
      </c>
      <c r="E29" s="41">
        <v>0.0351157407407407</v>
      </c>
      <c r="F29" s="19">
        <f t="shared" si="0"/>
        <v>0.0038657407407407</v>
      </c>
    </row>
    <row r="30" s="29" customFormat="1" spans="1:6">
      <c r="A30" s="34">
        <v>29</v>
      </c>
      <c r="B30" s="35" t="s">
        <v>134</v>
      </c>
      <c r="C30" s="36" t="s">
        <v>10</v>
      </c>
      <c r="D30" s="40">
        <v>0.0305555555555556</v>
      </c>
      <c r="E30" s="41">
        <v>0.0261921296296296</v>
      </c>
      <c r="F30" s="19">
        <f t="shared" si="0"/>
        <v>0.004363425925926</v>
      </c>
    </row>
    <row r="31" s="29" customFormat="1" spans="1:6">
      <c r="A31" s="34">
        <v>30</v>
      </c>
      <c r="B31" s="35" t="s">
        <v>135</v>
      </c>
      <c r="C31" s="36" t="s">
        <v>10</v>
      </c>
      <c r="D31" s="40">
        <v>0.0458333333333333</v>
      </c>
      <c r="E31" s="41">
        <v>0.0402546296296296</v>
      </c>
      <c r="F31" s="19">
        <f t="shared" si="0"/>
        <v>0.0055787037037037</v>
      </c>
    </row>
    <row r="32" s="29" customFormat="1" spans="1:6">
      <c r="A32" s="34">
        <v>31</v>
      </c>
      <c r="B32" s="35" t="s">
        <v>136</v>
      </c>
      <c r="C32" s="36" t="s">
        <v>10</v>
      </c>
      <c r="D32" s="40">
        <v>0.0416666666666667</v>
      </c>
      <c r="E32" s="41">
        <v>0.0352662037037037</v>
      </c>
      <c r="F32" s="19">
        <f t="shared" si="0"/>
        <v>0.006400462962963</v>
      </c>
    </row>
    <row r="33" s="29" customFormat="1" spans="1:6">
      <c r="A33" s="34">
        <v>32</v>
      </c>
      <c r="B33" s="35" t="s">
        <v>137</v>
      </c>
      <c r="C33" s="36" t="s">
        <v>7</v>
      </c>
      <c r="D33" s="40">
        <v>0.0398263888888889</v>
      </c>
      <c r="E33" s="41">
        <v>0.0331828703703704</v>
      </c>
      <c r="F33" s="19">
        <f t="shared" si="0"/>
        <v>0.0066435185185185</v>
      </c>
    </row>
    <row r="34" s="29" customFormat="1" spans="1:6">
      <c r="A34" s="34">
        <v>33</v>
      </c>
      <c r="B34" s="35" t="s">
        <v>138</v>
      </c>
      <c r="C34" s="36" t="s">
        <v>10</v>
      </c>
      <c r="D34" s="40">
        <v>0.0409722222222222</v>
      </c>
      <c r="E34" s="41">
        <v>0.033125</v>
      </c>
      <c r="F34" s="19">
        <f t="shared" si="0"/>
        <v>0.0078472222222222</v>
      </c>
    </row>
    <row r="35" s="29" customFormat="1" spans="1:6">
      <c r="A35" s="34">
        <v>34</v>
      </c>
      <c r="B35" s="35" t="s">
        <v>139</v>
      </c>
      <c r="C35" s="36" t="s">
        <v>10</v>
      </c>
      <c r="D35" s="40">
        <v>0.0451388888888889</v>
      </c>
      <c r="E35" s="41">
        <v>0.0357638888888889</v>
      </c>
      <c r="F35" s="19">
        <f t="shared" si="0"/>
        <v>0.009375</v>
      </c>
    </row>
    <row r="36" s="29" customFormat="1" spans="1:6">
      <c r="A36" s="34">
        <v>35</v>
      </c>
      <c r="B36" s="35" t="s">
        <v>37</v>
      </c>
      <c r="C36" s="36" t="s">
        <v>10</v>
      </c>
      <c r="D36" s="40">
        <v>0.0513888888888889</v>
      </c>
      <c r="E36" s="41">
        <v>0.0406597222222222</v>
      </c>
      <c r="F36" s="19">
        <f t="shared" si="0"/>
        <v>0.0107291666666667</v>
      </c>
    </row>
    <row r="37" s="29" customFormat="1" spans="1:6">
      <c r="A37" s="34">
        <v>36</v>
      </c>
      <c r="B37" s="35" t="s">
        <v>140</v>
      </c>
      <c r="C37" s="36" t="s">
        <v>10</v>
      </c>
      <c r="D37" s="40">
        <v>0.0451388888888889</v>
      </c>
      <c r="E37" s="41">
        <v>0.0337847222222222</v>
      </c>
      <c r="F37" s="19">
        <f t="shared" si="0"/>
        <v>0.0113541666666667</v>
      </c>
    </row>
  </sheetData>
  <autoFilter ref="A1:F37">
    <extLst/>
  </autoFilter>
  <sortState ref="A11:F20">
    <sortCondition ref="F11:F20"/>
  </sortState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" defaultRowHeight="15" outlineLevelCol="6"/>
  <cols>
    <col min="1" max="1" width="8.85714285714286" style="29" customWidth="1"/>
    <col min="2" max="2" width="16.5714285714286" style="29" customWidth="1"/>
    <col min="3" max="3" width="6.71428571428571" style="29" customWidth="1"/>
    <col min="4" max="4" width="11.4285714285714" style="29" customWidth="1"/>
    <col min="5" max="5" width="16" style="30" customWidth="1"/>
    <col min="6" max="6" width="12.2857142857143" style="30" customWidth="1"/>
    <col min="7" max="7" width="11.1428571428571" style="31" customWidth="1"/>
    <col min="8" max="16384" width="9" style="29"/>
  </cols>
  <sheetData>
    <row r="1" s="13" customFormat="1" spans="1:7">
      <c r="A1" s="13" t="s">
        <v>0</v>
      </c>
      <c r="B1" s="13" t="s">
        <v>1</v>
      </c>
      <c r="C1" s="13" t="s">
        <v>2</v>
      </c>
      <c r="D1" s="13" t="s">
        <v>103</v>
      </c>
      <c r="E1" s="27" t="s">
        <v>3</v>
      </c>
      <c r="F1" s="27" t="s">
        <v>4</v>
      </c>
      <c r="G1" s="17" t="s">
        <v>5</v>
      </c>
    </row>
    <row r="2" s="29" customFormat="1" spans="1:7">
      <c r="A2" s="34">
        <v>1</v>
      </c>
      <c r="B2" s="38" t="s">
        <v>130</v>
      </c>
      <c r="C2" s="34" t="s">
        <v>10</v>
      </c>
      <c r="D2" s="34" t="s">
        <v>105</v>
      </c>
      <c r="E2" s="40">
        <v>0.0277777777777778</v>
      </c>
      <c r="F2" s="40">
        <v>0.0277662037037037</v>
      </c>
      <c r="G2" s="19">
        <f>IF(E2&gt;F2,E2-F2,F2-E2)</f>
        <v>1.15740740741013e-5</v>
      </c>
    </row>
    <row r="3" s="29" customFormat="1" spans="1:7">
      <c r="A3" s="34">
        <v>2</v>
      </c>
      <c r="B3" s="38" t="s">
        <v>72</v>
      </c>
      <c r="C3" s="34" t="s">
        <v>10</v>
      </c>
      <c r="D3" s="34" t="s">
        <v>105</v>
      </c>
      <c r="E3" s="40">
        <v>0.0378703703703704</v>
      </c>
      <c r="F3" s="40">
        <v>0.0378472222222222</v>
      </c>
      <c r="G3" s="19">
        <f>IF(E3&gt;F3,E3-F3,F3-E3)</f>
        <v>2.31481481482027e-5</v>
      </c>
    </row>
    <row r="4" s="29" customFormat="1" spans="1:7">
      <c r="A4" s="34">
        <v>3</v>
      </c>
      <c r="B4" s="35" t="s">
        <v>141</v>
      </c>
      <c r="C4" s="36" t="s">
        <v>10</v>
      </c>
      <c r="D4" s="36" t="s">
        <v>105</v>
      </c>
      <c r="E4" s="41">
        <v>0.0388888888888889</v>
      </c>
      <c r="F4" s="40">
        <v>0.0388425925925926</v>
      </c>
      <c r="G4" s="19">
        <f t="shared" ref="G4:G44" si="0">IF(E4&gt;F4,E4-F4,F4-E4)</f>
        <v>4.62962962963012e-5</v>
      </c>
    </row>
    <row r="5" s="29" customFormat="1" spans="1:7">
      <c r="A5" s="34">
        <v>4</v>
      </c>
      <c r="B5" s="35" t="s">
        <v>112</v>
      </c>
      <c r="C5" s="36" t="s">
        <v>10</v>
      </c>
      <c r="D5" s="36" t="s">
        <v>105</v>
      </c>
      <c r="E5" s="40">
        <v>0.0368055555555556</v>
      </c>
      <c r="F5" s="41">
        <v>0.0367361111111111</v>
      </c>
      <c r="G5" s="19">
        <f t="shared" si="0"/>
        <v>6.94444444444969e-5</v>
      </c>
    </row>
    <row r="6" s="29" customFormat="1" spans="1:7">
      <c r="A6" s="34">
        <v>5</v>
      </c>
      <c r="B6" s="35" t="s">
        <v>109</v>
      </c>
      <c r="C6" s="36" t="s">
        <v>10</v>
      </c>
      <c r="D6" s="36" t="s">
        <v>105</v>
      </c>
      <c r="E6" s="40">
        <v>0.0339930555555556</v>
      </c>
      <c r="F6" s="41">
        <v>0.0340856481481481</v>
      </c>
      <c r="G6" s="19">
        <f t="shared" si="0"/>
        <v>9.25925925924984e-5</v>
      </c>
    </row>
    <row r="7" s="29" customFormat="1" spans="1:7">
      <c r="A7" s="34">
        <v>6</v>
      </c>
      <c r="B7" s="35" t="s">
        <v>40</v>
      </c>
      <c r="C7" s="36" t="s">
        <v>10</v>
      </c>
      <c r="D7" s="36" t="s">
        <v>105</v>
      </c>
      <c r="E7" s="40">
        <v>0.0341435185185185</v>
      </c>
      <c r="F7" s="41">
        <v>0.0339930555555556</v>
      </c>
      <c r="G7" s="19">
        <f t="shared" si="0"/>
        <v>0.000150462962962894</v>
      </c>
    </row>
    <row r="8" s="29" customFormat="1" spans="1:7">
      <c r="A8" s="34">
        <v>7</v>
      </c>
      <c r="B8" s="35" t="s">
        <v>142</v>
      </c>
      <c r="C8" s="36" t="s">
        <v>10</v>
      </c>
      <c r="D8" s="36" t="s">
        <v>105</v>
      </c>
      <c r="E8" s="40">
        <v>0.0284722222222222</v>
      </c>
      <c r="F8" s="41">
        <v>0.028275462962963</v>
      </c>
      <c r="G8" s="19">
        <f t="shared" si="0"/>
        <v>0.000196759259259202</v>
      </c>
    </row>
    <row r="9" s="29" customFormat="1" spans="1:7">
      <c r="A9" s="34">
        <v>8</v>
      </c>
      <c r="B9" s="35" t="s">
        <v>117</v>
      </c>
      <c r="C9" s="36" t="s">
        <v>10</v>
      </c>
      <c r="D9" s="36" t="s">
        <v>105</v>
      </c>
      <c r="E9" s="40">
        <v>0.0395833333333333</v>
      </c>
      <c r="F9" s="41">
        <v>0.0393634259259259</v>
      </c>
      <c r="G9" s="19">
        <f t="shared" si="0"/>
        <v>0.000219907407407398</v>
      </c>
    </row>
    <row r="10" s="29" customFormat="1" spans="1:7">
      <c r="A10" s="34">
        <v>9</v>
      </c>
      <c r="B10" s="35" t="s">
        <v>126</v>
      </c>
      <c r="C10" s="36" t="s">
        <v>143</v>
      </c>
      <c r="D10" s="36" t="s">
        <v>105</v>
      </c>
      <c r="E10" s="40">
        <v>0.0353009259259259</v>
      </c>
      <c r="F10" s="41">
        <v>0.0356481481481482</v>
      </c>
      <c r="G10" s="19">
        <f t="shared" si="0"/>
        <v>0.000347222222222297</v>
      </c>
    </row>
    <row r="11" s="29" customFormat="1" spans="1:7">
      <c r="A11" s="34">
        <v>10</v>
      </c>
      <c r="B11" s="35" t="s">
        <v>63</v>
      </c>
      <c r="C11" s="36" t="s">
        <v>10</v>
      </c>
      <c r="D11" s="36" t="s">
        <v>105</v>
      </c>
      <c r="E11" s="40">
        <v>0.0317708333333333</v>
      </c>
      <c r="F11" s="41">
        <v>0.0312731481481481</v>
      </c>
      <c r="G11" s="19">
        <f t="shared" si="0"/>
        <v>0.000497685185185198</v>
      </c>
    </row>
    <row r="12" s="29" customFormat="1" spans="1:7">
      <c r="A12" s="34">
        <v>11</v>
      </c>
      <c r="B12" s="35" t="s">
        <v>129</v>
      </c>
      <c r="C12" s="36" t="s">
        <v>10</v>
      </c>
      <c r="D12" s="36" t="s">
        <v>105</v>
      </c>
      <c r="E12" s="40">
        <v>0.0381944444444444</v>
      </c>
      <c r="F12" s="41">
        <v>0.0376851851851852</v>
      </c>
      <c r="G12" s="19">
        <f t="shared" si="0"/>
        <v>0.000509259259259202</v>
      </c>
    </row>
    <row r="13" s="29" customFormat="1" spans="1:7">
      <c r="A13" s="34">
        <v>12</v>
      </c>
      <c r="B13" s="35" t="s">
        <v>144</v>
      </c>
      <c r="C13" s="36" t="s">
        <v>143</v>
      </c>
      <c r="D13" s="36" t="s">
        <v>105</v>
      </c>
      <c r="E13" s="40">
        <v>0.0368055555555556</v>
      </c>
      <c r="F13" s="41">
        <v>0.03625</v>
      </c>
      <c r="G13" s="19">
        <f t="shared" si="0"/>
        <v>0.000555555555555601</v>
      </c>
    </row>
    <row r="14" s="29" customFormat="1" spans="1:7">
      <c r="A14" s="34">
        <v>13</v>
      </c>
      <c r="B14" s="35" t="s">
        <v>39</v>
      </c>
      <c r="C14" s="36" t="s">
        <v>10</v>
      </c>
      <c r="D14" s="36" t="s">
        <v>108</v>
      </c>
      <c r="E14" s="40">
        <v>0.0336111111111111</v>
      </c>
      <c r="F14" s="41">
        <v>0.0342824074074074</v>
      </c>
      <c r="G14" s="19">
        <f t="shared" si="0"/>
        <v>0.000671296296296302</v>
      </c>
    </row>
    <row r="15" s="29" customFormat="1" spans="1:7">
      <c r="A15" s="34">
        <v>14</v>
      </c>
      <c r="B15" s="35" t="s">
        <v>133</v>
      </c>
      <c r="C15" s="36" t="s">
        <v>143</v>
      </c>
      <c r="D15" s="36" t="s">
        <v>105</v>
      </c>
      <c r="E15" s="40">
        <v>0.0270833333333333</v>
      </c>
      <c r="F15" s="41">
        <v>0.0278703703703704</v>
      </c>
      <c r="G15" s="19">
        <f t="shared" si="0"/>
        <v>0.0007870370370371</v>
      </c>
    </row>
    <row r="16" s="29" customFormat="1" spans="1:7">
      <c r="A16" s="34">
        <v>15</v>
      </c>
      <c r="B16" s="35" t="s">
        <v>145</v>
      </c>
      <c r="C16" s="36" t="s">
        <v>143</v>
      </c>
      <c r="D16" s="36" t="s">
        <v>105</v>
      </c>
      <c r="E16" s="40">
        <v>0.0329861111111111</v>
      </c>
      <c r="F16" s="41">
        <v>0.031400462962963</v>
      </c>
      <c r="G16" s="19">
        <f t="shared" si="0"/>
        <v>0.0015856481481481</v>
      </c>
    </row>
    <row r="17" s="29" customFormat="1" spans="1:7">
      <c r="A17" s="34">
        <v>16</v>
      </c>
      <c r="B17" s="35" t="s">
        <v>82</v>
      </c>
      <c r="C17" s="36" t="s">
        <v>10</v>
      </c>
      <c r="D17" s="36" t="s">
        <v>108</v>
      </c>
      <c r="E17" s="40">
        <v>0.0347222222222222</v>
      </c>
      <c r="F17" s="41">
        <v>0.0338078703703704</v>
      </c>
      <c r="G17" s="19">
        <f t="shared" si="0"/>
        <v>0.000914351851851805</v>
      </c>
    </row>
    <row r="18" s="29" customFormat="1" spans="1:7">
      <c r="A18" s="34">
        <v>17</v>
      </c>
      <c r="B18" s="35" t="s">
        <v>146</v>
      </c>
      <c r="C18" s="36" t="s">
        <v>143</v>
      </c>
      <c r="D18" s="36" t="s">
        <v>105</v>
      </c>
      <c r="E18" s="40">
        <v>0.037037037037037</v>
      </c>
      <c r="F18" s="41">
        <v>0.0359953703703704</v>
      </c>
      <c r="G18" s="19">
        <f t="shared" si="0"/>
        <v>0.0010416666666666</v>
      </c>
    </row>
    <row r="19" s="29" customFormat="1" spans="1:7">
      <c r="A19" s="34">
        <v>18</v>
      </c>
      <c r="B19" s="35" t="s">
        <v>85</v>
      </c>
      <c r="C19" s="36" t="s">
        <v>10</v>
      </c>
      <c r="D19" s="36" t="s">
        <v>105</v>
      </c>
      <c r="E19" s="40">
        <v>0.0263888888888889</v>
      </c>
      <c r="F19" s="41">
        <v>0.0274768518518519</v>
      </c>
      <c r="G19" s="19">
        <f t="shared" si="0"/>
        <v>0.001087962962963</v>
      </c>
    </row>
    <row r="20" s="29" customFormat="1" spans="1:7">
      <c r="A20" s="34">
        <v>19</v>
      </c>
      <c r="B20" s="35" t="s">
        <v>147</v>
      </c>
      <c r="C20" s="36" t="s">
        <v>143</v>
      </c>
      <c r="D20" s="36" t="s">
        <v>105</v>
      </c>
      <c r="E20" s="40">
        <v>0.0328703703703704</v>
      </c>
      <c r="F20" s="41">
        <v>0.0315856481481481</v>
      </c>
      <c r="G20" s="19">
        <f t="shared" si="0"/>
        <v>0.0012847222222223</v>
      </c>
    </row>
    <row r="21" s="29" customFormat="1" spans="1:7">
      <c r="A21" s="34">
        <v>20</v>
      </c>
      <c r="B21" s="35" t="s">
        <v>148</v>
      </c>
      <c r="C21" s="36" t="s">
        <v>10</v>
      </c>
      <c r="D21" s="36" t="s">
        <v>108</v>
      </c>
      <c r="E21" s="40">
        <v>0.0381944444444444</v>
      </c>
      <c r="F21" s="41">
        <v>0.0368981481481481</v>
      </c>
      <c r="G21" s="19">
        <f t="shared" si="0"/>
        <v>0.0012962962962963</v>
      </c>
    </row>
    <row r="22" s="29" customFormat="1" spans="1:7">
      <c r="A22" s="34">
        <v>21</v>
      </c>
      <c r="B22" s="35" t="s">
        <v>149</v>
      </c>
      <c r="C22" s="36" t="s">
        <v>10</v>
      </c>
      <c r="D22" s="36" t="s">
        <v>108</v>
      </c>
      <c r="E22" s="40">
        <v>0.0292013888888889</v>
      </c>
      <c r="F22" s="41">
        <v>0.0277430555555556</v>
      </c>
      <c r="G22" s="19">
        <f t="shared" si="0"/>
        <v>0.0014583333333333</v>
      </c>
    </row>
    <row r="23" s="29" customFormat="1" spans="1:7">
      <c r="A23" s="34">
        <v>22</v>
      </c>
      <c r="B23" s="35" t="s">
        <v>27</v>
      </c>
      <c r="C23" s="36" t="s">
        <v>143</v>
      </c>
      <c r="D23" s="36" t="s">
        <v>105</v>
      </c>
      <c r="E23" s="40">
        <v>0.033587962962963</v>
      </c>
      <c r="F23" s="41">
        <v>0.0353356481481482</v>
      </c>
      <c r="G23" s="19">
        <f t="shared" si="0"/>
        <v>0.0017476851851852</v>
      </c>
    </row>
    <row r="24" s="29" customFormat="1" spans="1:7">
      <c r="A24" s="34">
        <v>23</v>
      </c>
      <c r="B24" s="35" t="s">
        <v>119</v>
      </c>
      <c r="C24" s="36" t="s">
        <v>10</v>
      </c>
      <c r="D24" s="36" t="s">
        <v>108</v>
      </c>
      <c r="E24" s="40">
        <v>0.0319560185185185</v>
      </c>
      <c r="F24" s="41">
        <v>0.0337384259259259</v>
      </c>
      <c r="G24" s="19">
        <f t="shared" si="0"/>
        <v>0.0017824074074074</v>
      </c>
    </row>
    <row r="25" s="29" customFormat="1" spans="1:7">
      <c r="A25" s="34">
        <v>24</v>
      </c>
      <c r="B25" s="35" t="s">
        <v>150</v>
      </c>
      <c r="C25" s="36" t="s">
        <v>10</v>
      </c>
      <c r="D25" s="36" t="s">
        <v>105</v>
      </c>
      <c r="E25" s="40">
        <v>0.0402777777777778</v>
      </c>
      <c r="F25" s="41">
        <v>0.0384027777777778</v>
      </c>
      <c r="G25" s="19">
        <f t="shared" si="0"/>
        <v>0.001875</v>
      </c>
    </row>
    <row r="26" s="29" customFormat="1" spans="1:7">
      <c r="A26" s="34">
        <v>25</v>
      </c>
      <c r="B26" s="35" t="s">
        <v>151</v>
      </c>
      <c r="C26" s="36" t="s">
        <v>143</v>
      </c>
      <c r="D26" s="36" t="s">
        <v>105</v>
      </c>
      <c r="E26" s="40">
        <v>0.0354166666666667</v>
      </c>
      <c r="F26" s="41">
        <v>0.0373726851851852</v>
      </c>
      <c r="G26" s="19">
        <f t="shared" si="0"/>
        <v>0.0019560185185185</v>
      </c>
    </row>
    <row r="27" s="29" customFormat="1" spans="1:7">
      <c r="A27" s="34">
        <v>26</v>
      </c>
      <c r="B27" s="35" t="s">
        <v>140</v>
      </c>
      <c r="C27" s="36" t="s">
        <v>10</v>
      </c>
      <c r="D27" s="36" t="s">
        <v>105</v>
      </c>
      <c r="E27" s="40">
        <v>0.0368055555555556</v>
      </c>
      <c r="F27" s="41">
        <v>0.0388194444444444</v>
      </c>
      <c r="G27" s="19">
        <f t="shared" si="0"/>
        <v>0.0020138888888888</v>
      </c>
    </row>
    <row r="28" s="29" customFormat="1" spans="1:7">
      <c r="A28" s="34">
        <v>27</v>
      </c>
      <c r="B28" s="35" t="s">
        <v>60</v>
      </c>
      <c r="C28" s="36" t="s">
        <v>10</v>
      </c>
      <c r="D28" s="36" t="s">
        <v>105</v>
      </c>
      <c r="E28" s="40">
        <v>0.0342013888888889</v>
      </c>
      <c r="F28" s="41">
        <v>0.0321412037037037</v>
      </c>
      <c r="G28" s="19">
        <f t="shared" si="0"/>
        <v>0.0020601851851852</v>
      </c>
    </row>
    <row r="29" s="29" customFormat="1" spans="1:7">
      <c r="A29" s="34">
        <v>28</v>
      </c>
      <c r="B29" s="35" t="s">
        <v>152</v>
      </c>
      <c r="C29" s="36" t="s">
        <v>143</v>
      </c>
      <c r="D29" s="36" t="s">
        <v>108</v>
      </c>
      <c r="E29" s="40">
        <v>0.034837962962963</v>
      </c>
      <c r="F29" s="41">
        <v>0.0325578703703704</v>
      </c>
      <c r="G29" s="19">
        <f t="shared" si="0"/>
        <v>0.0022800925925926</v>
      </c>
    </row>
    <row r="30" s="29" customFormat="1" spans="1:7">
      <c r="A30" s="34">
        <v>29</v>
      </c>
      <c r="B30" s="35" t="s">
        <v>153</v>
      </c>
      <c r="C30" s="36" t="s">
        <v>143</v>
      </c>
      <c r="D30" s="36" t="s">
        <v>108</v>
      </c>
      <c r="E30" s="40">
        <v>0.0390046296296296</v>
      </c>
      <c r="F30" s="41">
        <v>0.0365162037037037</v>
      </c>
      <c r="G30" s="19">
        <f t="shared" si="0"/>
        <v>0.0024884259259259</v>
      </c>
    </row>
    <row r="31" s="29" customFormat="1" spans="1:7">
      <c r="A31" s="34">
        <v>30</v>
      </c>
      <c r="B31" s="35" t="s">
        <v>154</v>
      </c>
      <c r="C31" s="36" t="s">
        <v>143</v>
      </c>
      <c r="D31" s="36" t="s">
        <v>105</v>
      </c>
      <c r="E31" s="40">
        <v>0.0434027777777778</v>
      </c>
      <c r="F31" s="41">
        <v>0.0459027777777778</v>
      </c>
      <c r="G31" s="19">
        <f t="shared" si="0"/>
        <v>0.0025</v>
      </c>
    </row>
    <row r="32" s="29" customFormat="1" spans="1:7">
      <c r="A32" s="34">
        <v>31</v>
      </c>
      <c r="B32" s="35" t="s">
        <v>77</v>
      </c>
      <c r="C32" s="36" t="s">
        <v>10</v>
      </c>
      <c r="D32" s="36" t="s">
        <v>108</v>
      </c>
      <c r="E32" s="40">
        <v>0.0378703703703704</v>
      </c>
      <c r="F32" s="41">
        <v>0.0403935185185185</v>
      </c>
      <c r="G32" s="19">
        <f t="shared" si="0"/>
        <v>0.0025231481481481</v>
      </c>
    </row>
    <row r="33" s="29" customFormat="1" spans="1:7">
      <c r="A33" s="34">
        <v>32</v>
      </c>
      <c r="B33" s="35" t="s">
        <v>69</v>
      </c>
      <c r="C33" s="36" t="s">
        <v>10</v>
      </c>
      <c r="D33" s="36" t="s">
        <v>105</v>
      </c>
      <c r="E33" s="40">
        <v>0.0402777777777778</v>
      </c>
      <c r="F33" s="41">
        <v>0.0428356481481482</v>
      </c>
      <c r="G33" s="19">
        <f t="shared" si="0"/>
        <v>0.0025578703703704</v>
      </c>
    </row>
    <row r="34" s="29" customFormat="1" spans="1:7">
      <c r="A34" s="34">
        <v>33</v>
      </c>
      <c r="B34" s="35" t="s">
        <v>65</v>
      </c>
      <c r="C34" s="36" t="s">
        <v>143</v>
      </c>
      <c r="D34" s="36" t="s">
        <v>108</v>
      </c>
      <c r="E34" s="40">
        <v>0.0381944444444444</v>
      </c>
      <c r="F34" s="41">
        <v>0.0355671296296296</v>
      </c>
      <c r="G34" s="19">
        <f t="shared" si="0"/>
        <v>0.0026273148148148</v>
      </c>
    </row>
    <row r="35" s="29" customFormat="1" spans="1:7">
      <c r="A35" s="34">
        <v>34</v>
      </c>
      <c r="B35" s="35" t="s">
        <v>155</v>
      </c>
      <c r="C35" s="36" t="s">
        <v>143</v>
      </c>
      <c r="D35" s="36" t="s">
        <v>105</v>
      </c>
      <c r="E35" s="40">
        <v>0.03125</v>
      </c>
      <c r="F35" s="41">
        <v>0.033912037037037</v>
      </c>
      <c r="G35" s="19">
        <f t="shared" si="0"/>
        <v>0.002662037037037</v>
      </c>
    </row>
    <row r="36" s="29" customFormat="1" spans="1:7">
      <c r="A36" s="34" t="s">
        <v>156</v>
      </c>
      <c r="B36" s="35" t="s">
        <v>157</v>
      </c>
      <c r="C36" s="36" t="s">
        <v>143</v>
      </c>
      <c r="D36" s="36" t="s">
        <v>108</v>
      </c>
      <c r="E36" s="40">
        <v>0.0388888888888889</v>
      </c>
      <c r="F36" s="41">
        <v>0.036087962962963</v>
      </c>
      <c r="G36" s="19">
        <f t="shared" si="0"/>
        <v>0.0028009259259259</v>
      </c>
    </row>
    <row r="37" s="29" customFormat="1" spans="1:7">
      <c r="A37" s="34" t="s">
        <v>156</v>
      </c>
      <c r="B37" s="35" t="s">
        <v>12</v>
      </c>
      <c r="C37" s="36" t="s">
        <v>10</v>
      </c>
      <c r="D37" s="36" t="s">
        <v>108</v>
      </c>
      <c r="E37" s="40">
        <v>0.0381944444444444</v>
      </c>
      <c r="F37" s="41">
        <v>0.0353935185185185</v>
      </c>
      <c r="G37" s="19">
        <f t="shared" si="0"/>
        <v>0.0028009259259259</v>
      </c>
    </row>
    <row r="38" s="29" customFormat="1" spans="1:7">
      <c r="A38" s="34">
        <v>37</v>
      </c>
      <c r="B38" s="35" t="s">
        <v>158</v>
      </c>
      <c r="C38" s="36" t="s">
        <v>10</v>
      </c>
      <c r="D38" s="36" t="s">
        <v>105</v>
      </c>
      <c r="E38" s="40">
        <v>0.0416782407407407</v>
      </c>
      <c r="F38" s="41">
        <v>0.0388541666666667</v>
      </c>
      <c r="G38" s="19">
        <f t="shared" si="0"/>
        <v>0.00282407407407401</v>
      </c>
    </row>
    <row r="39" s="29" customFormat="1" spans="1:7">
      <c r="A39" s="34">
        <v>38</v>
      </c>
      <c r="B39" s="35" t="s">
        <v>24</v>
      </c>
      <c r="C39" s="36" t="s">
        <v>143</v>
      </c>
      <c r="D39" s="36" t="s">
        <v>105</v>
      </c>
      <c r="E39" s="40">
        <v>0.0339583333333333</v>
      </c>
      <c r="F39" s="41">
        <v>0.0367939814814815</v>
      </c>
      <c r="G39" s="19">
        <f t="shared" si="0"/>
        <v>0.0028356481481482</v>
      </c>
    </row>
    <row r="40" s="29" customFormat="1" spans="1:7">
      <c r="A40" s="34">
        <v>39</v>
      </c>
      <c r="B40" s="35" t="s">
        <v>127</v>
      </c>
      <c r="C40" s="36" t="s">
        <v>143</v>
      </c>
      <c r="D40" s="36" t="s">
        <v>105</v>
      </c>
      <c r="E40" s="40">
        <v>0.0371875</v>
      </c>
      <c r="F40" s="41">
        <v>0.0401041666666667</v>
      </c>
      <c r="G40" s="19">
        <f t="shared" si="0"/>
        <v>0.0029166666666667</v>
      </c>
    </row>
    <row r="41" s="29" customFormat="1" spans="1:7">
      <c r="A41" s="34">
        <v>40</v>
      </c>
      <c r="B41" s="35" t="s">
        <v>159</v>
      </c>
      <c r="C41" s="36" t="s">
        <v>10</v>
      </c>
      <c r="D41" s="36" t="s">
        <v>108</v>
      </c>
      <c r="E41" s="40">
        <v>0.0408564814814815</v>
      </c>
      <c r="F41" s="41">
        <v>0.0378009259259259</v>
      </c>
      <c r="G41" s="19">
        <f t="shared" si="0"/>
        <v>0.0030555555555556</v>
      </c>
    </row>
    <row r="42" s="29" customFormat="1" spans="1:7">
      <c r="A42" s="34">
        <v>41</v>
      </c>
      <c r="B42" s="35" t="s">
        <v>100</v>
      </c>
      <c r="C42" s="36" t="s">
        <v>10</v>
      </c>
      <c r="D42" s="36" t="s">
        <v>105</v>
      </c>
      <c r="E42" s="40">
        <v>0.0353240740740741</v>
      </c>
      <c r="F42" s="41">
        <v>0.0321412037037037</v>
      </c>
      <c r="G42" s="19">
        <f t="shared" si="0"/>
        <v>0.0031828703703704</v>
      </c>
    </row>
    <row r="43" s="29" customFormat="1" spans="1:7">
      <c r="A43" s="34">
        <v>42</v>
      </c>
      <c r="B43" s="35" t="s">
        <v>160</v>
      </c>
      <c r="C43" s="36" t="s">
        <v>10</v>
      </c>
      <c r="D43" s="36" t="s">
        <v>105</v>
      </c>
      <c r="E43" s="40">
        <v>0.0352199074074074</v>
      </c>
      <c r="F43" s="41">
        <v>0.0317013888888889</v>
      </c>
      <c r="G43" s="19">
        <f t="shared" si="0"/>
        <v>0.0035185185185185</v>
      </c>
    </row>
    <row r="44" s="29" customFormat="1" spans="1:7">
      <c r="A44" s="34">
        <v>43</v>
      </c>
      <c r="B44" s="35" t="s">
        <v>139</v>
      </c>
      <c r="C44" s="36" t="s">
        <v>10</v>
      </c>
      <c r="D44" s="36" t="s">
        <v>108</v>
      </c>
      <c r="E44" s="40">
        <v>0.0405092592592593</v>
      </c>
      <c r="F44" s="41">
        <v>0.0340277777777778</v>
      </c>
      <c r="G44" s="19">
        <f t="shared" si="0"/>
        <v>0.0064814814814815</v>
      </c>
    </row>
  </sheetData>
  <autoFilter ref="A1:G44">
    <extLst/>
  </autoFilter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pane ySplit="1" topLeftCell="A2" activePane="bottomLeft" state="frozen"/>
      <selection/>
      <selection pane="bottomLeft" activeCell="A2" sqref="A2"/>
    </sheetView>
  </sheetViews>
  <sheetFormatPr defaultColWidth="9" defaultRowHeight="15" outlineLevelCol="6"/>
  <cols>
    <col min="1" max="1" width="8.85714285714286" style="29" customWidth="1"/>
    <col min="2" max="2" width="17.1428571428571" style="29" customWidth="1"/>
    <col min="3" max="3" width="6.71428571428571" style="29" customWidth="1"/>
    <col min="4" max="4" width="11.4285714285714" style="29" customWidth="1"/>
    <col min="5" max="5" width="16" style="30" customWidth="1"/>
    <col min="6" max="6" width="12.2857142857143" style="30" customWidth="1"/>
    <col min="7" max="7" width="11.1428571428571" style="31" customWidth="1"/>
    <col min="8" max="16384" width="9" style="29"/>
  </cols>
  <sheetData>
    <row r="1" s="13" customFormat="1" spans="1:7">
      <c r="A1" s="13" t="s">
        <v>0</v>
      </c>
      <c r="B1" s="13" t="s">
        <v>1</v>
      </c>
      <c r="C1" s="13" t="s">
        <v>2</v>
      </c>
      <c r="D1" s="13" t="s">
        <v>103</v>
      </c>
      <c r="E1" s="27" t="s">
        <v>3</v>
      </c>
      <c r="F1" s="27" t="s">
        <v>4</v>
      </c>
      <c r="G1" s="17" t="s">
        <v>5</v>
      </c>
    </row>
    <row r="2" s="29" customFormat="1" spans="1:7">
      <c r="A2" s="34">
        <v>1</v>
      </c>
      <c r="B2" s="35" t="s">
        <v>161</v>
      </c>
      <c r="C2" s="36" t="s">
        <v>10</v>
      </c>
      <c r="D2" s="36" t="s">
        <v>108</v>
      </c>
      <c r="E2" s="37">
        <v>0.0368981481481481</v>
      </c>
      <c r="F2" s="37">
        <v>0.0366898148148148</v>
      </c>
      <c r="G2" s="19">
        <f>IF(E2&gt;F2,E2-F2,F2-E2)</f>
        <v>0.000208333333333297</v>
      </c>
    </row>
    <row r="3" s="29" customFormat="1" spans="1:7">
      <c r="A3" s="34">
        <v>2</v>
      </c>
      <c r="B3" s="35" t="s">
        <v>128</v>
      </c>
      <c r="C3" s="36" t="s">
        <v>10</v>
      </c>
      <c r="D3" s="36" t="s">
        <v>105</v>
      </c>
      <c r="E3" s="37">
        <v>0.0375</v>
      </c>
      <c r="F3" s="37">
        <v>0.0372569444444444</v>
      </c>
      <c r="G3" s="19">
        <f>IF(E3&gt;F3,E3-F3,F3-E3)</f>
        <v>0.0002430555555556</v>
      </c>
    </row>
    <row r="4" s="29" customFormat="1" spans="1:7">
      <c r="A4" s="34">
        <v>3</v>
      </c>
      <c r="B4" s="35" t="s">
        <v>162</v>
      </c>
      <c r="C4" s="36" t="s">
        <v>143</v>
      </c>
      <c r="D4" s="36" t="s">
        <v>108</v>
      </c>
      <c r="E4" s="37">
        <v>0.0277777777777778</v>
      </c>
      <c r="F4" s="37">
        <v>0.0274884259259259</v>
      </c>
      <c r="G4" s="19">
        <f t="shared" ref="G4:G42" si="0">IF(E4&gt;F4,E4-F4,F4-E4)</f>
        <v>0.000289351851851902</v>
      </c>
    </row>
    <row r="5" s="29" customFormat="1" spans="1:7">
      <c r="A5" s="34">
        <v>4</v>
      </c>
      <c r="B5" s="35" t="s">
        <v>31</v>
      </c>
      <c r="C5" s="36" t="s">
        <v>143</v>
      </c>
      <c r="D5" s="36" t="s">
        <v>105</v>
      </c>
      <c r="E5" s="37">
        <v>0.0335069444444444</v>
      </c>
      <c r="F5" s="37">
        <v>0.0338310185185185</v>
      </c>
      <c r="G5" s="19">
        <f t="shared" si="0"/>
        <v>0.000324074074074102</v>
      </c>
    </row>
    <row r="6" s="29" customFormat="1" spans="1:7">
      <c r="A6" s="34">
        <v>5</v>
      </c>
      <c r="B6" s="35" t="s">
        <v>33</v>
      </c>
      <c r="C6" s="36" t="s">
        <v>10</v>
      </c>
      <c r="D6" s="36" t="s">
        <v>105</v>
      </c>
      <c r="E6" s="37">
        <v>0.0414699074074074</v>
      </c>
      <c r="F6" s="37">
        <v>0.0410185185185185</v>
      </c>
      <c r="G6" s="19">
        <f t="shared" si="0"/>
        <v>0.000451388888888897</v>
      </c>
    </row>
    <row r="7" s="29" customFormat="1" spans="1:7">
      <c r="A7" s="34">
        <v>6</v>
      </c>
      <c r="B7" s="35" t="s">
        <v>133</v>
      </c>
      <c r="C7" s="36" t="s">
        <v>143</v>
      </c>
      <c r="D7" s="36" t="s">
        <v>105</v>
      </c>
      <c r="E7" s="37">
        <v>0.0319444444444444</v>
      </c>
      <c r="F7" s="37">
        <v>0.0314351851851852</v>
      </c>
      <c r="G7" s="19">
        <f t="shared" si="0"/>
        <v>0.000509259259259202</v>
      </c>
    </row>
    <row r="8" s="29" customFormat="1" spans="1:7">
      <c r="A8" s="34">
        <v>7</v>
      </c>
      <c r="B8" s="35" t="s">
        <v>27</v>
      </c>
      <c r="C8" s="36" t="s">
        <v>143</v>
      </c>
      <c r="D8" s="36" t="s">
        <v>108</v>
      </c>
      <c r="E8" s="37">
        <v>0.0371527777777778</v>
      </c>
      <c r="F8" s="37">
        <v>0.0366087962962963</v>
      </c>
      <c r="G8" s="19">
        <f t="shared" si="0"/>
        <v>0.000543981481481499</v>
      </c>
    </row>
    <row r="9" s="29" customFormat="1" spans="1:7">
      <c r="A9" s="34">
        <v>8</v>
      </c>
      <c r="B9" s="35" t="s">
        <v>98</v>
      </c>
      <c r="C9" s="36" t="s">
        <v>10</v>
      </c>
      <c r="D9" s="36" t="s">
        <v>105</v>
      </c>
      <c r="E9" s="37">
        <v>0.0444444444444444</v>
      </c>
      <c r="F9" s="37">
        <v>0.0450231481481481</v>
      </c>
      <c r="G9" s="19">
        <f t="shared" si="0"/>
        <v>0.000578703703703699</v>
      </c>
    </row>
    <row r="10" s="29" customFormat="1" spans="1:7">
      <c r="A10" s="34">
        <v>9</v>
      </c>
      <c r="B10" s="35" t="s">
        <v>163</v>
      </c>
      <c r="C10" s="36" t="s">
        <v>143</v>
      </c>
      <c r="D10" s="36" t="s">
        <v>105</v>
      </c>
      <c r="E10" s="37">
        <v>0.0320949074074074</v>
      </c>
      <c r="F10" s="37">
        <v>0.0314583333333333</v>
      </c>
      <c r="G10" s="19">
        <f t="shared" si="0"/>
        <v>0.000636574074074095</v>
      </c>
    </row>
    <row r="11" s="29" customFormat="1" spans="1:7">
      <c r="A11" s="34">
        <v>10</v>
      </c>
      <c r="B11" s="38" t="s">
        <v>130</v>
      </c>
      <c r="C11" s="34" t="s">
        <v>10</v>
      </c>
      <c r="D11" s="36" t="s">
        <v>105</v>
      </c>
      <c r="E11" s="37">
        <v>0.0328703703703704</v>
      </c>
      <c r="F11" s="37">
        <v>0.0319560185185185</v>
      </c>
      <c r="G11" s="19">
        <f t="shared" si="0"/>
        <v>0.000914351851851895</v>
      </c>
    </row>
    <row r="12" s="29" customFormat="1" spans="1:7">
      <c r="A12" s="34">
        <v>11</v>
      </c>
      <c r="B12" s="35" t="s">
        <v>141</v>
      </c>
      <c r="C12" s="36" t="s">
        <v>10</v>
      </c>
      <c r="D12" s="36" t="s">
        <v>108</v>
      </c>
      <c r="E12" s="37">
        <v>0.0355671296296296</v>
      </c>
      <c r="F12" s="37">
        <v>0.0344791666666667</v>
      </c>
      <c r="G12" s="19">
        <f t="shared" si="0"/>
        <v>0.0010879629629629</v>
      </c>
    </row>
    <row r="13" s="29" customFormat="1" spans="1:7">
      <c r="A13" s="34">
        <v>12</v>
      </c>
      <c r="B13" s="35" t="s">
        <v>37</v>
      </c>
      <c r="C13" s="36" t="s">
        <v>10</v>
      </c>
      <c r="D13" s="36" t="s">
        <v>108</v>
      </c>
      <c r="E13" s="37">
        <v>0.0513888888888889</v>
      </c>
      <c r="F13" s="37">
        <v>0.0502546296296296</v>
      </c>
      <c r="G13" s="19">
        <f t="shared" si="0"/>
        <v>0.0011342592592593</v>
      </c>
    </row>
    <row r="14" s="29" customFormat="1" spans="1:7">
      <c r="A14" s="34">
        <v>13</v>
      </c>
      <c r="B14" s="35" t="s">
        <v>164</v>
      </c>
      <c r="C14" s="36" t="s">
        <v>10</v>
      </c>
      <c r="D14" s="36" t="s">
        <v>108</v>
      </c>
      <c r="E14" s="37">
        <v>0.0524305555555556</v>
      </c>
      <c r="F14" s="37">
        <v>0.0537268518518519</v>
      </c>
      <c r="G14" s="19">
        <f t="shared" si="0"/>
        <v>0.0012962962962963</v>
      </c>
    </row>
    <row r="15" s="29" customFormat="1" spans="1:7">
      <c r="A15" s="34">
        <v>14</v>
      </c>
      <c r="B15" s="35" t="s">
        <v>69</v>
      </c>
      <c r="C15" s="36" t="s">
        <v>10</v>
      </c>
      <c r="D15" s="36" t="s">
        <v>105</v>
      </c>
      <c r="E15" s="37">
        <v>0.0465277777777778</v>
      </c>
      <c r="F15" s="37">
        <v>0.0450462962962963</v>
      </c>
      <c r="G15" s="19">
        <f t="shared" si="0"/>
        <v>0.0014814814814815</v>
      </c>
    </row>
    <row r="16" s="29" customFormat="1" spans="1:7">
      <c r="A16" s="34">
        <v>15</v>
      </c>
      <c r="B16" s="35" t="s">
        <v>165</v>
      </c>
      <c r="C16" s="36" t="s">
        <v>143</v>
      </c>
      <c r="D16" s="36" t="s">
        <v>108</v>
      </c>
      <c r="E16" s="37">
        <v>0.0359722222222222</v>
      </c>
      <c r="F16" s="37">
        <v>0.0344675925925926</v>
      </c>
      <c r="G16" s="19">
        <f t="shared" si="0"/>
        <v>0.0015046296296296</v>
      </c>
    </row>
    <row r="17" s="29" customFormat="1" spans="1:7">
      <c r="A17" s="34">
        <v>16</v>
      </c>
      <c r="B17" s="35" t="s">
        <v>39</v>
      </c>
      <c r="C17" s="36" t="s">
        <v>10</v>
      </c>
      <c r="D17" s="36" t="s">
        <v>108</v>
      </c>
      <c r="E17" s="37">
        <v>0.0405092592592593</v>
      </c>
      <c r="F17" s="37">
        <v>0.0420486111111111</v>
      </c>
      <c r="G17" s="19">
        <f t="shared" si="0"/>
        <v>0.0015393518518518</v>
      </c>
    </row>
    <row r="18" s="29" customFormat="1" spans="1:7">
      <c r="A18" s="34">
        <v>17</v>
      </c>
      <c r="B18" s="35" t="s">
        <v>73</v>
      </c>
      <c r="C18" s="36" t="s">
        <v>10</v>
      </c>
      <c r="D18" s="36" t="s">
        <v>108</v>
      </c>
      <c r="E18" s="37">
        <v>0.0486111111111111</v>
      </c>
      <c r="F18" s="37">
        <v>0.0502893518518518</v>
      </c>
      <c r="G18" s="19">
        <f t="shared" si="0"/>
        <v>0.0016782407407407</v>
      </c>
    </row>
    <row r="19" s="29" customFormat="1" spans="1:7">
      <c r="A19" s="34">
        <v>18</v>
      </c>
      <c r="B19" s="35" t="s">
        <v>166</v>
      </c>
      <c r="C19" s="36" t="s">
        <v>10</v>
      </c>
      <c r="D19" s="36" t="s">
        <v>105</v>
      </c>
      <c r="E19" s="37">
        <v>0.0382060185185185</v>
      </c>
      <c r="F19" s="37">
        <v>0.0361342592592593</v>
      </c>
      <c r="G19" s="19">
        <f t="shared" si="0"/>
        <v>0.0020717592592592</v>
      </c>
    </row>
    <row r="20" s="29" customFormat="1" spans="1:7">
      <c r="A20" s="34">
        <v>19</v>
      </c>
      <c r="B20" s="35" t="s">
        <v>167</v>
      </c>
      <c r="C20" s="36" t="s">
        <v>10</v>
      </c>
      <c r="D20" s="36" t="s">
        <v>108</v>
      </c>
      <c r="E20" s="37">
        <v>0.0524305555555556</v>
      </c>
      <c r="F20" s="37">
        <v>0.0503125</v>
      </c>
      <c r="G20" s="19">
        <f t="shared" si="0"/>
        <v>0.0021180555555556</v>
      </c>
    </row>
    <row r="21" s="29" customFormat="1" spans="1:7">
      <c r="A21" s="34">
        <v>20</v>
      </c>
      <c r="B21" s="35" t="s">
        <v>152</v>
      </c>
      <c r="C21" s="36" t="s">
        <v>143</v>
      </c>
      <c r="D21" s="36" t="s">
        <v>108</v>
      </c>
      <c r="E21" s="37">
        <v>0.0423611111111111</v>
      </c>
      <c r="F21" s="37">
        <v>0.040150462962963</v>
      </c>
      <c r="G21" s="19">
        <f t="shared" si="0"/>
        <v>0.0022106481481481</v>
      </c>
    </row>
    <row r="22" s="29" customFormat="1" spans="1:7">
      <c r="A22" s="34">
        <v>21</v>
      </c>
      <c r="B22" s="35" t="s">
        <v>168</v>
      </c>
      <c r="C22" s="36" t="s">
        <v>143</v>
      </c>
      <c r="D22" s="36" t="s">
        <v>105</v>
      </c>
      <c r="E22" s="37">
        <v>0.0359837962962963</v>
      </c>
      <c r="F22" s="37">
        <v>0.0333449074074074</v>
      </c>
      <c r="G22" s="19">
        <f t="shared" si="0"/>
        <v>0.0026388888888889</v>
      </c>
    </row>
    <row r="23" s="29" customFormat="1" spans="1:7">
      <c r="A23" s="34">
        <v>22</v>
      </c>
      <c r="B23" s="35" t="s">
        <v>169</v>
      </c>
      <c r="C23" s="36" t="s">
        <v>143</v>
      </c>
      <c r="D23" s="36" t="s">
        <v>105</v>
      </c>
      <c r="E23" s="37">
        <v>0.0385416666666667</v>
      </c>
      <c r="F23" s="37">
        <v>0.0358796296296296</v>
      </c>
      <c r="G23" s="19">
        <f t="shared" si="0"/>
        <v>0.00266203703703707</v>
      </c>
    </row>
    <row r="24" s="29" customFormat="1" spans="1:7">
      <c r="A24" s="34">
        <v>23</v>
      </c>
      <c r="B24" s="35" t="s">
        <v>170</v>
      </c>
      <c r="C24" s="36" t="s">
        <v>10</v>
      </c>
      <c r="D24" s="36" t="s">
        <v>105</v>
      </c>
      <c r="E24" s="37">
        <v>0.0347222222222222</v>
      </c>
      <c r="F24" s="37">
        <v>0.0374537037037037</v>
      </c>
      <c r="G24" s="19">
        <f t="shared" si="0"/>
        <v>0.00273148148148149</v>
      </c>
    </row>
    <row r="25" s="29" customFormat="1" spans="1:7">
      <c r="A25" s="34">
        <v>24</v>
      </c>
      <c r="B25" s="35" t="s">
        <v>63</v>
      </c>
      <c r="C25" s="36" t="s">
        <v>10</v>
      </c>
      <c r="D25" s="36" t="s">
        <v>105</v>
      </c>
      <c r="E25" s="37">
        <v>0.0369791666666667</v>
      </c>
      <c r="F25" s="37">
        <v>0.0341898148148148</v>
      </c>
      <c r="G25" s="19">
        <f t="shared" si="0"/>
        <v>0.0027893518518519</v>
      </c>
    </row>
    <row r="26" s="29" customFormat="1" spans="1:7">
      <c r="A26" s="34">
        <v>25</v>
      </c>
      <c r="B26" s="35" t="s">
        <v>151</v>
      </c>
      <c r="C26" s="36" t="s">
        <v>143</v>
      </c>
      <c r="D26" s="36" t="s">
        <v>105</v>
      </c>
      <c r="E26" s="37">
        <v>0.0388888888888889</v>
      </c>
      <c r="F26" s="37">
        <v>0.0360416666666667</v>
      </c>
      <c r="G26" s="19">
        <f t="shared" si="0"/>
        <v>0.0028472222222222</v>
      </c>
    </row>
    <row r="27" s="29" customFormat="1" spans="1:7">
      <c r="A27" s="34">
        <v>26</v>
      </c>
      <c r="B27" s="35" t="s">
        <v>11</v>
      </c>
      <c r="C27" s="36" t="s">
        <v>10</v>
      </c>
      <c r="D27" s="36" t="s">
        <v>105</v>
      </c>
      <c r="E27" s="37">
        <v>0.0443171296296296</v>
      </c>
      <c r="F27" s="37">
        <v>0.0414583333333333</v>
      </c>
      <c r="G27" s="19">
        <f t="shared" si="0"/>
        <v>0.0028587962962963</v>
      </c>
    </row>
    <row r="28" s="29" customFormat="1" spans="1:7">
      <c r="A28" s="34">
        <v>27</v>
      </c>
      <c r="B28" s="35" t="s">
        <v>171</v>
      </c>
      <c r="C28" s="36" t="s">
        <v>172</v>
      </c>
      <c r="D28" s="36" t="s">
        <v>105</v>
      </c>
      <c r="E28" s="37">
        <v>0.0451388888888889</v>
      </c>
      <c r="F28" s="37">
        <v>0.0419791666666667</v>
      </c>
      <c r="G28" s="19">
        <f t="shared" si="0"/>
        <v>0.0031597222222222</v>
      </c>
    </row>
    <row r="29" s="29" customFormat="1" spans="1:7">
      <c r="A29" s="34">
        <v>28</v>
      </c>
      <c r="B29" s="35" t="s">
        <v>12</v>
      </c>
      <c r="C29" s="36" t="s">
        <v>10</v>
      </c>
      <c r="D29" s="36" t="s">
        <v>105</v>
      </c>
      <c r="E29" s="37">
        <v>0.04375</v>
      </c>
      <c r="F29" s="37">
        <v>0.0401157407407407</v>
      </c>
      <c r="G29" s="19">
        <f t="shared" si="0"/>
        <v>0.0036342592592593</v>
      </c>
    </row>
    <row r="30" s="29" customFormat="1" spans="1:7">
      <c r="A30" s="34">
        <v>29</v>
      </c>
      <c r="B30" s="35" t="s">
        <v>173</v>
      </c>
      <c r="C30" s="36" t="s">
        <v>10</v>
      </c>
      <c r="D30" s="36" t="s">
        <v>108</v>
      </c>
      <c r="E30" s="37">
        <v>0.0520833333333333</v>
      </c>
      <c r="F30" s="37">
        <v>0.0484027777777778</v>
      </c>
      <c r="G30" s="19">
        <f t="shared" si="0"/>
        <v>0.0036805555555555</v>
      </c>
    </row>
    <row r="31" s="29" customFormat="1" spans="1:7">
      <c r="A31" s="34">
        <v>30</v>
      </c>
      <c r="B31" s="35" t="s">
        <v>100</v>
      </c>
      <c r="C31" s="36" t="s">
        <v>10</v>
      </c>
      <c r="D31" s="36" t="s">
        <v>105</v>
      </c>
      <c r="E31" s="37">
        <v>0.0405787037037037</v>
      </c>
      <c r="F31" s="37">
        <v>0.0368402777777778</v>
      </c>
      <c r="G31" s="19">
        <f t="shared" si="0"/>
        <v>0.0037384259259259</v>
      </c>
    </row>
    <row r="32" s="29" customFormat="1" spans="1:7">
      <c r="A32" s="34">
        <v>31</v>
      </c>
      <c r="B32" s="35" t="s">
        <v>117</v>
      </c>
      <c r="C32" s="36" t="s">
        <v>10</v>
      </c>
      <c r="D32" s="36" t="s">
        <v>105</v>
      </c>
      <c r="E32" s="37">
        <v>0.0447916666666667</v>
      </c>
      <c r="F32" s="37">
        <v>0.0406828703703704</v>
      </c>
      <c r="G32" s="19">
        <f t="shared" si="0"/>
        <v>0.0041087962962963</v>
      </c>
    </row>
    <row r="33" s="29" customFormat="1" spans="1:7">
      <c r="A33" s="34">
        <v>32</v>
      </c>
      <c r="B33" s="35" t="s">
        <v>174</v>
      </c>
      <c r="C33" s="36" t="s">
        <v>172</v>
      </c>
      <c r="D33" s="36" t="s">
        <v>108</v>
      </c>
      <c r="E33" s="37">
        <v>0.0416666666666667</v>
      </c>
      <c r="F33" s="37">
        <v>0.0365393518518519</v>
      </c>
      <c r="G33" s="19">
        <f t="shared" si="0"/>
        <v>0.0051273148148148</v>
      </c>
    </row>
    <row r="34" s="29" customFormat="1" spans="1:7">
      <c r="A34" s="34">
        <v>33</v>
      </c>
      <c r="B34" s="35" t="s">
        <v>160</v>
      </c>
      <c r="C34" s="36" t="s">
        <v>10</v>
      </c>
      <c r="D34" s="36" t="s">
        <v>105</v>
      </c>
      <c r="E34" s="37">
        <v>0.0412152777777778</v>
      </c>
      <c r="F34" s="37">
        <v>0.0359953703703704</v>
      </c>
      <c r="G34" s="19">
        <f t="shared" si="0"/>
        <v>0.0052199074074074</v>
      </c>
    </row>
    <row r="35" s="29" customFormat="1" spans="1:7">
      <c r="A35" s="34">
        <v>34</v>
      </c>
      <c r="B35" s="35" t="s">
        <v>175</v>
      </c>
      <c r="C35" s="36" t="s">
        <v>172</v>
      </c>
      <c r="D35" s="36" t="s">
        <v>105</v>
      </c>
      <c r="E35" s="37">
        <v>0.0402662037037037</v>
      </c>
      <c r="F35" s="37">
        <v>0.0343865740740741</v>
      </c>
      <c r="G35" s="19">
        <f t="shared" si="0"/>
        <v>0.0058796296296296</v>
      </c>
    </row>
    <row r="36" s="29" customFormat="1" spans="1:7">
      <c r="A36" s="34">
        <v>35</v>
      </c>
      <c r="B36" s="35" t="s">
        <v>176</v>
      </c>
      <c r="C36" s="36" t="s">
        <v>143</v>
      </c>
      <c r="D36" s="36" t="s">
        <v>108</v>
      </c>
      <c r="E36" s="37">
        <v>0.045</v>
      </c>
      <c r="F36" s="37">
        <v>0.038900462962963</v>
      </c>
      <c r="G36" s="19">
        <f t="shared" si="0"/>
        <v>0.006099537037037</v>
      </c>
    </row>
    <row r="37" s="29" customFormat="1" spans="1:7">
      <c r="A37" s="34">
        <v>36</v>
      </c>
      <c r="B37" s="35" t="s">
        <v>177</v>
      </c>
      <c r="C37" s="36" t="s">
        <v>172</v>
      </c>
      <c r="D37" s="36" t="s">
        <v>105</v>
      </c>
      <c r="E37" s="37">
        <v>0.0407986111111111</v>
      </c>
      <c r="F37" s="37">
        <v>0.0336805555555556</v>
      </c>
      <c r="G37" s="19">
        <f t="shared" si="0"/>
        <v>0.0071180555555555</v>
      </c>
    </row>
    <row r="38" s="29" customFormat="1" spans="1:7">
      <c r="A38" s="34">
        <v>37</v>
      </c>
      <c r="B38" s="35" t="s">
        <v>178</v>
      </c>
      <c r="C38" s="36" t="s">
        <v>172</v>
      </c>
      <c r="D38" s="36" t="s">
        <v>105</v>
      </c>
      <c r="E38" s="37">
        <v>0.0486111111111111</v>
      </c>
      <c r="F38" s="37">
        <v>0.0414351851851852</v>
      </c>
      <c r="G38" s="19">
        <f t="shared" si="0"/>
        <v>0.0071759259259259</v>
      </c>
    </row>
    <row r="39" s="29" customFormat="1" spans="1:7">
      <c r="A39" s="34">
        <v>38</v>
      </c>
      <c r="B39" s="38" t="s">
        <v>72</v>
      </c>
      <c r="C39" s="34" t="s">
        <v>10</v>
      </c>
      <c r="D39" s="36" t="s">
        <v>179</v>
      </c>
      <c r="E39" s="37">
        <v>0.0464699074074074</v>
      </c>
      <c r="F39" s="37">
        <v>0.0384027777777778</v>
      </c>
      <c r="G39" s="19">
        <f t="shared" si="0"/>
        <v>0.0080671296296296</v>
      </c>
    </row>
    <row r="40" s="29" customFormat="1" spans="1:7">
      <c r="A40" s="34">
        <v>39</v>
      </c>
      <c r="B40" s="35" t="s">
        <v>180</v>
      </c>
      <c r="C40" s="36" t="s">
        <v>143</v>
      </c>
      <c r="D40" s="36" t="s">
        <v>108</v>
      </c>
      <c r="E40" s="37">
        <v>0.0452662037037037</v>
      </c>
      <c r="F40" s="37">
        <v>0.0370023148148148</v>
      </c>
      <c r="G40" s="19">
        <f t="shared" si="0"/>
        <v>0.0082638888888889</v>
      </c>
    </row>
    <row r="41" s="29" customFormat="1" spans="1:7">
      <c r="A41" s="34">
        <v>40</v>
      </c>
      <c r="B41" s="35" t="s">
        <v>123</v>
      </c>
      <c r="C41" s="36" t="s">
        <v>10</v>
      </c>
      <c r="D41" s="36" t="s">
        <v>108</v>
      </c>
      <c r="E41" s="37">
        <v>0.0451388888888889</v>
      </c>
      <c r="F41" s="37">
        <v>0.0537615740740741</v>
      </c>
      <c r="G41" s="19">
        <f t="shared" si="0"/>
        <v>0.0086226851851852</v>
      </c>
    </row>
    <row r="42" s="29" customFormat="1" spans="1:7">
      <c r="A42" s="34">
        <v>41</v>
      </c>
      <c r="B42" s="35" t="s">
        <v>181</v>
      </c>
      <c r="C42" s="36" t="s">
        <v>143</v>
      </c>
      <c r="D42" s="36" t="s">
        <v>108</v>
      </c>
      <c r="E42" s="37">
        <v>0.0479166666666667</v>
      </c>
      <c r="F42" s="37">
        <v>0.0369444444444444</v>
      </c>
      <c r="G42" s="19">
        <f t="shared" si="0"/>
        <v>0.0109722222222223</v>
      </c>
    </row>
    <row r="43" s="29" customFormat="1" spans="5:7">
      <c r="E43" s="30"/>
      <c r="F43" s="30"/>
      <c r="G43" s="31"/>
    </row>
    <row r="44" s="29" customFormat="1" spans="1:7">
      <c r="A44" s="39" t="s">
        <v>182</v>
      </c>
      <c r="E44" s="30"/>
      <c r="F44" s="30"/>
      <c r="G44" s="31"/>
    </row>
  </sheetData>
  <autoFilter ref="A1:G4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2003</vt:lpstr>
      <vt:lpstr>2004</vt:lpstr>
      <vt:lpstr>2005</vt:lpstr>
      <vt:lpstr>2006</vt:lpstr>
      <vt:lpstr>2007</vt:lpstr>
      <vt:lpstr>2008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John Cawley</cp:lastModifiedBy>
  <dcterms:created xsi:type="dcterms:W3CDTF">2014-09-22T11:23:00Z</dcterms:created>
  <dcterms:modified xsi:type="dcterms:W3CDTF">2021-09-25T08:09:21Z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2057-11.2.0.10323</vt:lpwstr>
  </property>
  <property fmtid="{D5CDD505-2E9C-101B-9397-08002B2CF9AE}" pid="3" name="ICV">
    <vt:lpwstr>7AF942FBF87246FBAD61F5E388DD024D</vt:lpwstr>
  </property>
</Properties>
</file>